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demello\ownCloud\Shared\EOSC\WP2\"/>
    </mc:Choice>
  </mc:AlternateContent>
  <bookViews>
    <workbookView xWindow="0" yWindow="0" windowWidth="19200" windowHeight="7050"/>
  </bookViews>
  <sheets>
    <sheet name="Request Form" sheetId="1" r:id="rId1"/>
    <sheet name="Type of WP activity" sheetId="3" r:id="rId2"/>
  </sheets>
  <definedNames>
    <definedName name="_xlnm.Print_Area" localSheetId="0">'Request Form'!$A$1:$M$82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P1" i="1" l="1"/>
  <c r="K4" i="1" s="1"/>
  <c r="O61" i="1" l="1"/>
  <c r="O63" i="1"/>
  <c r="O59" i="1" l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L60" i="1" l="1"/>
  <c r="E77" i="1"/>
</calcChain>
</file>

<file path=xl/comments1.xml><?xml version="1.0" encoding="utf-8"?>
<comments xmlns="http://schemas.openxmlformats.org/spreadsheetml/2006/main">
  <authors>
    <author>Usuário</author>
  </authors>
  <commentList>
    <comment ref="J26" authorId="0" shapeId="0">
      <text>
        <r>
          <rPr>
            <b/>
            <sz val="9"/>
            <color rgb="FF000000"/>
            <rFont val="Tahoma"/>
            <family val="2"/>
          </rPr>
          <t>WPLs = Work Package Leaders</t>
        </r>
      </text>
    </comment>
  </commentList>
</comments>
</file>

<file path=xl/sharedStrings.xml><?xml version="1.0" encoding="utf-8"?>
<sst xmlns="http://schemas.openxmlformats.org/spreadsheetml/2006/main" count="167" uniqueCount="133">
  <si>
    <t>WP</t>
  </si>
  <si>
    <t>Description</t>
  </si>
  <si>
    <t>WP3</t>
  </si>
  <si>
    <t>Creation of synergies with initiatives</t>
  </si>
  <si>
    <t>WP4</t>
  </si>
  <si>
    <t xml:space="preserve">Scientific and Advisory committees &gt; stakeholders </t>
  </si>
  <si>
    <t>WP5</t>
  </si>
  <si>
    <t xml:space="preserve">Ad/hoc consultations with stakeholders </t>
  </si>
  <si>
    <t>WP6</t>
  </si>
  <si>
    <t>WP7</t>
  </si>
  <si>
    <t xml:space="preserve">Set up of targeted for and knowledge exchange (internat. Initiatives) </t>
  </si>
  <si>
    <t>Set up of targeted mutual learning exercises</t>
  </si>
  <si>
    <t xml:space="preserve">Stakeholders travel missions </t>
  </si>
  <si>
    <t xml:space="preserve">Stakeholder forum travel &amp; meetings &amp; support services </t>
  </si>
  <si>
    <t>Travel and substinence per working group (12 attentands)</t>
  </si>
  <si>
    <t>Venue cost</t>
  </si>
  <si>
    <t xml:space="preserve">Support for work by lead members </t>
  </si>
  <si>
    <t>External experts involvement</t>
  </si>
  <si>
    <t>3.1</t>
  </si>
  <si>
    <t>Part of the methodology to deliver WP5</t>
  </si>
  <si>
    <t>3.2</t>
  </si>
  <si>
    <t>Further studies as requested</t>
  </si>
  <si>
    <t>4.1</t>
  </si>
  <si>
    <t>Executive board travel, organisational costs &amp; support activities</t>
  </si>
  <si>
    <t>5.1</t>
  </si>
  <si>
    <t xml:space="preserve">Co-development of communication </t>
  </si>
  <si>
    <t>5.2</t>
  </si>
  <si>
    <t>Any additional promotional, dissemination or communications action</t>
  </si>
  <si>
    <t xml:space="preserve">Press office </t>
  </si>
  <si>
    <t xml:space="preserve">Additional material, publications, etc </t>
  </si>
  <si>
    <t>3.3</t>
  </si>
  <si>
    <t>3.4</t>
  </si>
  <si>
    <t>4.5</t>
  </si>
  <si>
    <t>3.6</t>
  </si>
  <si>
    <t>3.7</t>
  </si>
  <si>
    <t>3.8</t>
  </si>
  <si>
    <t>4.2</t>
  </si>
  <si>
    <t>4.3</t>
  </si>
  <si>
    <t>4.4</t>
  </si>
  <si>
    <t>6.1</t>
  </si>
  <si>
    <t>7.1</t>
  </si>
  <si>
    <t>7.2</t>
  </si>
  <si>
    <t>7.3</t>
  </si>
  <si>
    <t>7.4</t>
  </si>
  <si>
    <t>Year</t>
  </si>
  <si>
    <t>Category</t>
  </si>
  <si>
    <t>Categories</t>
  </si>
  <si>
    <t>Participatory activities</t>
  </si>
  <si>
    <t>Delivery activities</t>
  </si>
  <si>
    <t xml:space="preserve">Additional activities  </t>
  </si>
  <si>
    <t>Planned</t>
  </si>
  <si>
    <t>Price</t>
  </si>
  <si>
    <t>N°</t>
  </si>
  <si>
    <t>Yes</t>
  </si>
  <si>
    <t>No</t>
  </si>
  <si>
    <t>Status</t>
  </si>
  <si>
    <t>Adjustment</t>
  </si>
  <si>
    <t>Approved</t>
  </si>
  <si>
    <t>Declined</t>
  </si>
  <si>
    <t>Request Status:</t>
  </si>
  <si>
    <t>Requested value:</t>
  </si>
  <si>
    <t>Phone:</t>
  </si>
  <si>
    <t>Final Request Status:</t>
  </si>
  <si>
    <t>3.5</t>
  </si>
  <si>
    <t>Stakeholder engagement</t>
  </si>
  <si>
    <t>Studies</t>
  </si>
  <si>
    <t>WG of Executive Board</t>
  </si>
  <si>
    <t>SG support for Governance Board</t>
  </si>
  <si>
    <t>Communication/dissemination</t>
  </si>
  <si>
    <t>All WP</t>
  </si>
  <si>
    <t>Secretariat activities</t>
  </si>
  <si>
    <t>Date of analysis:</t>
  </si>
  <si>
    <t>Released on:</t>
  </si>
  <si>
    <t>Date of approval:</t>
  </si>
  <si>
    <t>Balance*:</t>
  </si>
  <si>
    <t>Upfront Money (Max. 50%):</t>
  </si>
  <si>
    <t>WP2</t>
  </si>
  <si>
    <t>DO NOT DELET!</t>
  </si>
  <si>
    <t>Space to be filled out by applicant</t>
  </si>
  <si>
    <t>* The remaining balance will only be released after the presentation of accountability with the delivery of all receipts. 
In case of non-approval of the rendering of accounts, we may request reimbursement of the advance appeal</t>
  </si>
  <si>
    <t xml:space="preserve">Organized activities with stakholders and experts (collaboration/funding) </t>
  </si>
  <si>
    <t xml:space="preserve">Set up and operate a collaborative platform </t>
  </si>
  <si>
    <t>Evaluation</t>
  </si>
  <si>
    <t>Cost item</t>
  </si>
  <si>
    <t>Title  of activity</t>
  </si>
  <si>
    <t>APPROVALS PROCEEDED BY THE SECRETARIAT STEERING GROUP</t>
  </si>
  <si>
    <t>Type of WP activity</t>
  </si>
  <si>
    <t>EOSC Secretariat WP:</t>
  </si>
  <si>
    <t>WP6. Support services for the EOSC Board and Executive Board</t>
  </si>
  <si>
    <t xml:space="preserve">WP5. Analyses and studies to support EOSC </t>
  </si>
  <si>
    <t>Duration of action:</t>
  </si>
  <si>
    <t>Approved by:</t>
  </si>
  <si>
    <r>
      <rPr>
        <b/>
        <sz val="10"/>
        <color theme="0"/>
        <rFont val="Calibri"/>
        <family val="2"/>
      </rPr>
      <t>€</t>
    </r>
    <r>
      <rPr>
        <b/>
        <sz val="10"/>
        <color theme="0"/>
        <rFont val="Trebuchet MS"/>
        <family val="2"/>
      </rPr>
      <t xml:space="preserve"> Approved amount:</t>
    </r>
  </si>
  <si>
    <t>3.1. Creation of synergies with initiatives</t>
  </si>
  <si>
    <t xml:space="preserve">3.2. Scientific and Advisory committees &gt; stakeholders </t>
  </si>
  <si>
    <t xml:space="preserve">3.3. Ad/hoc consultations with stakeholders </t>
  </si>
  <si>
    <t xml:space="preserve">3.4. Organized activities with stakholders and experts (collaboration/funding) </t>
  </si>
  <si>
    <t xml:space="preserve">3.5. Set up of targeted for and knowledge exchange (internat. Initiatives) </t>
  </si>
  <si>
    <t>3.6. Set up of targeted mutual learning exercises</t>
  </si>
  <si>
    <t xml:space="preserve">3.7. Stakeholders travel missions </t>
  </si>
  <si>
    <t xml:space="preserve">3.8. Stakeholder forum travel &amp; meetings &amp; support services </t>
  </si>
  <si>
    <t>4.1. Travel and substinence per working group (12 attentands)</t>
  </si>
  <si>
    <t>4.2. Venue cost</t>
  </si>
  <si>
    <t xml:space="preserve">4.3. Support for work by lead members </t>
  </si>
  <si>
    <t xml:space="preserve">4.4. Set up and operate a collaborative platform </t>
  </si>
  <si>
    <t>4.5. External experts involvement</t>
  </si>
  <si>
    <t>5.1. Part of the methodology to deliver WP5</t>
  </si>
  <si>
    <t>5.2. Further studies as requested</t>
  </si>
  <si>
    <t>6.1. Executive board travel, organisational costs &amp; support activities</t>
  </si>
  <si>
    <t xml:space="preserve">7.1. Co-development of communication </t>
  </si>
  <si>
    <t>7.2. Any additional promotional, dissemination or communications action</t>
  </si>
  <si>
    <t xml:space="preserve">7.3. Press office </t>
  </si>
  <si>
    <t xml:space="preserve">7.4. Additional material, publications, etc </t>
  </si>
  <si>
    <t>WP4. Support services for the Working Groups</t>
  </si>
  <si>
    <t>WP3. Engaging with Stakeholders</t>
  </si>
  <si>
    <t>WP7. Communication, Dissemination, Stakeholder Forum / events</t>
  </si>
  <si>
    <r>
      <t xml:space="preserve">REQUEST FOR CO-CREATION ACTIVITIES
</t>
    </r>
    <r>
      <rPr>
        <sz val="11"/>
        <color rgb="FFFFC000"/>
        <rFont val="Trebuchet MS"/>
        <family val="2"/>
      </rPr>
      <t>(All yellow fields need to be completed by the applicant)</t>
    </r>
  </si>
  <si>
    <t>DETAILED SPECIFICATION OF COSTS</t>
  </si>
  <si>
    <t xml:space="preserve">COMMENTS OF EVALUATOR </t>
  </si>
  <si>
    <t>COMMENTS OF STEERING GROUP</t>
  </si>
  <si>
    <t>To be filled out by Secretariat (WP/task leaders)</t>
  </si>
  <si>
    <t>Quantity</t>
  </si>
  <si>
    <t>Status to send the aplication request:</t>
  </si>
  <si>
    <t>Incomplete</t>
  </si>
  <si>
    <r>
      <t>Email</t>
    </r>
    <r>
      <rPr>
        <sz val="10"/>
        <color theme="1" tint="0.14999847407452621"/>
        <rFont val="Trebuchet MS"/>
        <family val="2"/>
      </rPr>
      <t>:</t>
    </r>
  </si>
  <si>
    <r>
      <t>Applicant</t>
    </r>
    <r>
      <rPr>
        <sz val="10"/>
        <color theme="1" tint="0.14999847407452621"/>
        <rFont val="Trebuchet MS"/>
        <family val="2"/>
      </rPr>
      <t>:</t>
    </r>
  </si>
  <si>
    <r>
      <t>Institution/organization</t>
    </r>
    <r>
      <rPr>
        <sz val="10"/>
        <color theme="1" tint="0.14999847407452621"/>
        <rFont val="Trebuchet MS"/>
        <family val="2"/>
      </rPr>
      <t>:</t>
    </r>
  </si>
  <si>
    <t>Detailed description (max. 2000 characters)</t>
  </si>
  <si>
    <t>Expected benefits to the EOSC/KPIs and outcome (max. 1000 characters)</t>
  </si>
  <si>
    <t>Complete</t>
  </si>
  <si>
    <t>Date of submission:</t>
  </si>
  <si>
    <t>Sum</t>
  </si>
  <si>
    <t>Specification 
of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</si>
</sst>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00"/>
    <numFmt numFmtId="165" formatCode="_-[$€-2]\ * #,##0.00_-;\-[$€-2]\ * #,##0.00_-;_-[$€-2]\ * &quot;-&quot;??_-;_-@_-"/>
  </numFmts>
  <fonts count="38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 tint="0.14999847407452621"/>
      <name val="Trebuchet MS"/>
      <family val="2"/>
    </font>
    <font>
      <b/>
      <sz val="10"/>
      <color theme="1" tint="0.14999847407452621"/>
      <name val="Trebuchet MS"/>
      <family val="2"/>
    </font>
    <font>
      <sz val="10"/>
      <color theme="1" tint="0.14999847407452621"/>
      <name val="Trebuchet MS"/>
      <family val="2"/>
    </font>
    <font>
      <b/>
      <sz val="24"/>
      <color theme="1" tint="0.14999847407452621"/>
      <name val="Trebuchet MS"/>
      <family val="2"/>
    </font>
    <font>
      <b/>
      <sz val="14"/>
      <color theme="1" tint="0.14999847407452621"/>
      <name val="Trebuchet MS"/>
      <family val="2"/>
    </font>
    <font>
      <sz val="8"/>
      <color theme="1" tint="0.14999847407452621"/>
      <name val="Trebuchet MS"/>
      <family val="2"/>
    </font>
    <font>
      <b/>
      <sz val="14"/>
      <color theme="0"/>
      <name val="Trebuchet MS"/>
      <family val="2"/>
    </font>
    <font>
      <sz val="10"/>
      <color rgb="FF333333"/>
      <name val="Trebuchet MS"/>
      <family val="2"/>
    </font>
    <font>
      <b/>
      <sz val="10"/>
      <color theme="0"/>
      <name val="Trebuchet MS"/>
      <family val="2"/>
    </font>
    <font>
      <b/>
      <sz val="10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333333"/>
      <name val="Trebuchet MS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1" tint="0.14999847407452621"/>
      <name val="Trebuchet MS"/>
      <family val="2"/>
    </font>
    <font>
      <b/>
      <sz val="11"/>
      <color theme="0"/>
      <name val="Trebuchet MS"/>
      <family val="2"/>
    </font>
    <font>
      <sz val="11"/>
      <color theme="1" tint="0.14999847407452621"/>
      <name val="Trebuchet MS"/>
      <family val="2"/>
    </font>
    <font>
      <sz val="11"/>
      <color rgb="FFFFC000"/>
      <name val="Trebuchet MS"/>
      <family val="2"/>
    </font>
    <font>
      <b/>
      <sz val="9"/>
      <color rgb="FF000000"/>
      <name val="Tahoma"/>
      <family val="2"/>
    </font>
    <font>
      <b/>
      <sz val="10"/>
      <color theme="0"/>
      <name val="Calibri"/>
      <family val="2"/>
    </font>
    <font>
      <sz val="12"/>
      <color rgb="FF002060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sz val="10"/>
      <color rgb="FF002060"/>
      <name val="Trebuchet MS"/>
      <family val="2"/>
    </font>
    <font>
      <sz val="11"/>
      <color rgb="FF1F497D"/>
      <name val="Calibri"/>
      <family val="2"/>
    </font>
    <font>
      <b/>
      <sz val="9"/>
      <name val="Trebuchet MS"/>
      <family val="2"/>
    </font>
    <font>
      <sz val="9"/>
      <color rgb="FFC00000"/>
      <name val="Trebuchet MS"/>
      <family val="2"/>
    </font>
    <font>
      <sz val="11"/>
      <color theme="0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9.9978637043366805E-2"/>
      </right>
      <top style="thin">
        <color theme="2" tint="-0.249977111117893"/>
      </top>
      <bottom style="thin">
        <color theme="2" tint="-9.9978637043366805E-2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44" fontId="31" fillId="0" borderId="0" applyFont="0" applyFill="0" applyBorder="0" applyAlignment="0" applyProtection="0"/>
  </cellStyleXfs>
  <cellXfs count="197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9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16" fontId="21" fillId="2" borderId="0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" fontId="21" fillId="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" fontId="21" fillId="4" borderId="11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16" fontId="21" fillId="4" borderId="9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/>
    </xf>
    <xf numFmtId="0" fontId="21" fillId="2" borderId="0" xfId="0" applyFont="1" applyFill="1"/>
    <xf numFmtId="0" fontId="20" fillId="2" borderId="0" xfId="0" applyFont="1" applyFill="1"/>
    <xf numFmtId="0" fontId="20" fillId="2" borderId="0" xfId="0" applyFont="1" applyFill="1" applyBorder="1"/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" fontId="21" fillId="0" borderId="12" xfId="0" applyNumberFormat="1" applyFont="1" applyFill="1" applyBorder="1" applyAlignment="1">
      <alignment horizontal="center" vertical="center"/>
    </xf>
    <xf numFmtId="16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16" fontId="21" fillId="8" borderId="10" xfId="0" applyNumberFormat="1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vertical="center"/>
    </xf>
    <xf numFmtId="16" fontId="21" fillId="8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" fillId="4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top" wrapText="1"/>
    </xf>
    <xf numFmtId="14" fontId="13" fillId="0" borderId="3" xfId="0" applyNumberFormat="1" applyFont="1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44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8" fillId="5" borderId="3" xfId="0" applyFont="1" applyFill="1" applyBorder="1" applyAlignment="1" applyProtection="1">
      <alignment horizontal="right" vertical="center" wrapText="1"/>
    </xf>
    <xf numFmtId="44" fontId="6" fillId="11" borderId="3" xfId="1" applyNumberFormat="1" applyFont="1" applyFill="1" applyBorder="1" applyAlignment="1" applyProtection="1">
      <alignment horizontal="left" vertical="center" wrapText="1"/>
      <protection locked="0"/>
    </xf>
    <xf numFmtId="0" fontId="8" fillId="14" borderId="0" xfId="0" applyFont="1" applyFill="1" applyAlignment="1">
      <alignment vertical="top" wrapText="1"/>
    </xf>
    <xf numFmtId="0" fontId="8" fillId="15" borderId="0" xfId="0" applyFont="1" applyFill="1" applyAlignment="1">
      <alignment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30" fillId="11" borderId="4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horizontal="right" vertical="top" wrapText="1"/>
    </xf>
    <xf numFmtId="165" fontId="6" fillId="11" borderId="3" xfId="0" applyNumberFormat="1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165" fontId="11" fillId="11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11" borderId="6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5" xfId="0" applyNumberFormat="1" applyFont="1" applyFill="1" applyBorder="1" applyAlignment="1" applyProtection="1">
      <alignment horizontal="center" vertical="center" wrapText="1"/>
    </xf>
    <xf numFmtId="14" fontId="16" fillId="0" borderId="7" xfId="0" applyNumberFormat="1" applyFont="1" applyFill="1" applyBorder="1" applyAlignment="1" applyProtection="1">
      <alignment horizontal="center" vertical="center" wrapText="1"/>
    </xf>
    <xf numFmtId="14" fontId="16" fillId="0" borderId="21" xfId="0" applyNumberFormat="1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 applyProtection="1">
      <alignment horizontal="left" vertical="center" wrapText="1"/>
      <protection locked="0"/>
    </xf>
    <xf numFmtId="0" fontId="8" fillId="11" borderId="5" xfId="0" applyFont="1" applyFill="1" applyBorder="1" applyAlignment="1" applyProtection="1">
      <alignment horizontal="left" vertical="center" wrapText="1"/>
      <protection locked="0"/>
    </xf>
    <xf numFmtId="0" fontId="8" fillId="11" borderId="6" xfId="0" applyFont="1" applyFill="1" applyBorder="1" applyAlignment="1" applyProtection="1">
      <alignment horizontal="left" vertical="center" wrapText="1"/>
      <protection locked="0"/>
    </xf>
    <xf numFmtId="49" fontId="8" fillId="11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3" xfId="0" applyFont="1" applyFill="1" applyBorder="1" applyAlignment="1" applyProtection="1">
      <alignment horizontal="center" vertical="top"/>
      <protection locked="0"/>
    </xf>
    <xf numFmtId="0" fontId="6" fillId="11" borderId="3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165" fontId="17" fillId="2" borderId="4" xfId="0" applyNumberFormat="1" applyFont="1" applyFill="1" applyBorder="1" applyAlignment="1">
      <alignment horizontal="center" vertical="top" wrapText="1"/>
    </xf>
    <xf numFmtId="165" fontId="17" fillId="2" borderId="5" xfId="0" applyNumberFormat="1" applyFont="1" applyFill="1" applyBorder="1" applyAlignment="1">
      <alignment horizontal="center" vertical="top" wrapText="1"/>
    </xf>
    <xf numFmtId="165" fontId="17" fillId="2" borderId="6" xfId="0" applyNumberFormat="1" applyFont="1" applyFill="1" applyBorder="1" applyAlignment="1">
      <alignment horizontal="center" vertical="top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165" fontId="17" fillId="5" borderId="3" xfId="0" applyNumberFormat="1" applyFont="1" applyFill="1" applyBorder="1" applyAlignment="1" applyProtection="1">
      <alignment horizontal="right" vertical="center"/>
    </xf>
    <xf numFmtId="0" fontId="14" fillId="7" borderId="3" xfId="0" applyFont="1" applyFill="1" applyBorder="1" applyAlignment="1" applyProtection="1">
      <alignment horizontal="center" vertical="center" wrapText="1"/>
    </xf>
    <xf numFmtId="0" fontId="32" fillId="11" borderId="3" xfId="0" applyFont="1" applyFill="1" applyBorder="1" applyAlignment="1" applyProtection="1">
      <alignment horizontal="left" vertical="center" wrapText="1"/>
      <protection locked="0"/>
    </xf>
    <xf numFmtId="0" fontId="32" fillId="11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right" vertical="center"/>
    </xf>
    <xf numFmtId="0" fontId="36" fillId="0" borderId="3" xfId="0" applyFont="1" applyFill="1" applyBorder="1" applyAlignment="1" applyProtection="1">
      <alignment horizontal="left" vertical="center" wrapText="1"/>
      <protection locked="0"/>
    </xf>
    <xf numFmtId="0" fontId="37" fillId="7" borderId="0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5" borderId="4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right" vertical="center"/>
    </xf>
    <xf numFmtId="0" fontId="35" fillId="0" borderId="3" xfId="0" applyFont="1" applyFill="1" applyBorder="1" applyAlignment="1" applyProtection="1">
      <alignment horizontal="left" vertical="top" wrapText="1"/>
      <protection locked="0"/>
    </xf>
    <xf numFmtId="0" fontId="18" fillId="5" borderId="3" xfId="0" applyFont="1" applyFill="1" applyBorder="1" applyAlignment="1" applyProtection="1">
      <alignment horizontal="right" vertical="center"/>
    </xf>
    <xf numFmtId="165" fontId="16" fillId="5" borderId="3" xfId="0" applyNumberFormat="1" applyFont="1" applyFill="1" applyBorder="1" applyAlignment="1" applyProtection="1">
      <alignment horizontal="right" vertical="center"/>
    </xf>
    <xf numFmtId="0" fontId="14" fillId="10" borderId="3" xfId="0" applyFont="1" applyFill="1" applyBorder="1" applyAlignment="1" applyProtection="1">
      <alignment horizontal="right"/>
    </xf>
    <xf numFmtId="0" fontId="18" fillId="5" borderId="4" xfId="0" applyFont="1" applyFill="1" applyBorder="1" applyAlignment="1" applyProtection="1">
      <alignment horizontal="right" vertical="center"/>
    </xf>
    <xf numFmtId="0" fontId="18" fillId="5" borderId="6" xfId="0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>
      <alignment horizontal="right" vertical="center" wrapText="1"/>
    </xf>
    <xf numFmtId="0" fontId="18" fillId="5" borderId="5" xfId="0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5" borderId="3" xfId="0" applyFont="1" applyFill="1" applyBorder="1" applyAlignment="1">
      <alignment horizontal="right" vertical="center"/>
    </xf>
    <xf numFmtId="0" fontId="8" fillId="5" borderId="4" xfId="0" applyFont="1" applyFill="1" applyBorder="1" applyAlignment="1" applyProtection="1">
      <alignment horizontal="right" vertical="center" wrapText="1"/>
    </xf>
    <xf numFmtId="0" fontId="8" fillId="5" borderId="6" xfId="0" applyFont="1" applyFill="1" applyBorder="1" applyAlignment="1" applyProtection="1">
      <alignment horizontal="right" vertical="center" wrapText="1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8" fillId="11" borderId="7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 applyProtection="1">
      <alignment horizontal="center" vertical="center" wrapText="1"/>
      <protection locked="0"/>
    </xf>
    <xf numFmtId="0" fontId="33" fillId="11" borderId="6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8" fillId="5" borderId="22" xfId="0" applyFont="1" applyFill="1" applyBorder="1" applyAlignment="1" applyProtection="1">
      <alignment horizontal="right" vertical="center" wrapText="1"/>
    </xf>
    <xf numFmtId="0" fontId="8" fillId="5" borderId="17" xfId="0" applyFont="1" applyFill="1" applyBorder="1" applyAlignment="1" applyProtection="1">
      <alignment horizontal="right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right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57">
    <dxf>
      <fill>
        <gradientFill degree="180">
          <stop position="0">
            <color theme="0"/>
          </stop>
          <stop position="1">
            <color rgb="FFFF7C80"/>
          </stop>
        </gradientFill>
      </fill>
    </dxf>
    <dxf>
      <fill>
        <gradientFill degree="180">
          <stop position="0">
            <color theme="0"/>
          </stop>
          <stop position="1">
            <color rgb="FF79E33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ill>
        <patternFill patternType="solid">
          <f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E7"/>
      <color rgb="FFFFFFCC"/>
      <color rgb="FF79E331"/>
      <color rgb="FFFF7C80"/>
      <color rgb="FFFF0000"/>
      <color rgb="FFFFCCCC"/>
      <color rgb="FFFF6600"/>
      <color rgb="FF660033"/>
      <color rgb="FF00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1</xdr:row>
      <xdr:rowOff>46743</xdr:rowOff>
    </xdr:from>
    <xdr:to>
      <xdr:col>4</xdr:col>
      <xdr:colOff>506973</xdr:colOff>
      <xdr:row>1</xdr:row>
      <xdr:rowOff>402166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1" b="14956"/>
        <a:stretch/>
      </xdr:blipFill>
      <xdr:spPr>
        <a:xfrm>
          <a:off x="21166" y="293687"/>
          <a:ext cx="2560140" cy="3554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101600</xdr:colOff>
          <xdr:row>58</xdr:row>
          <xdr:rowOff>6350</xdr:rowOff>
        </xdr:from>
        <xdr:to>
          <xdr:col>8</xdr:col>
          <xdr:colOff>673100</xdr:colOff>
          <xdr:row>60</xdr:row>
          <xdr:rowOff>25400</xdr:rowOff>
        </xdr:to>
        <xdr:sp macro="" textlink="">
          <xdr:nvSpPr>
            <xdr:cNvPr id="1050" name="CheckBox2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60</xdr:row>
          <xdr:rowOff>6350</xdr:rowOff>
        </xdr:from>
        <xdr:to>
          <xdr:col>13</xdr:col>
          <xdr:colOff>38100</xdr:colOff>
          <xdr:row>62</xdr:row>
          <xdr:rowOff>19050</xdr:rowOff>
        </xdr:to>
        <xdr:sp macro="" textlink="">
          <xdr:nvSpPr>
            <xdr:cNvPr id="1051" name="CheckBox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66675</xdr:rowOff>
    </xdr:from>
    <xdr:to>
      <xdr:col>5</xdr:col>
      <xdr:colOff>2773982</xdr:colOff>
      <xdr:row>0</xdr:row>
      <xdr:rowOff>447674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1" b="14956"/>
        <a:stretch/>
      </xdr:blipFill>
      <xdr:spPr>
        <a:xfrm>
          <a:off x="1171575" y="66675"/>
          <a:ext cx="2764457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83"/>
  <sheetViews>
    <sheetView showGridLines="0" tabSelected="1" view="pageBreakPreview" zoomScale="90" zoomScaleNormal="90" zoomScaleSheetLayoutView="90" zoomScalePageLayoutView="25" workbookViewId="0">
      <selection activeCell="E23" sqref="E23"/>
    </sheetView>
  </sheetViews>
  <sheetFormatPr defaultColWidth="14.6328125" defaultRowHeight="13.5" outlineLevelRow="1" x14ac:dyDescent="0.25"/>
  <cols>
    <col min="1" max="1" width="4.7265625" style="13" customWidth="1"/>
    <col min="2" max="2" width="10.54296875" style="4" customWidth="1"/>
    <col min="3" max="3" width="6.26953125" style="4" customWidth="1"/>
    <col min="4" max="4" width="8.1796875" style="4" customWidth="1"/>
    <col min="5" max="5" width="8.1796875" style="88" customWidth="1"/>
    <col min="6" max="6" width="11.81640625" style="4" customWidth="1"/>
    <col min="7" max="7" width="11.54296875" style="4" customWidth="1"/>
    <col min="8" max="8" width="5.1796875" style="4" customWidth="1"/>
    <col min="9" max="9" width="19.54296875" style="4" customWidth="1"/>
    <col min="10" max="10" width="8.453125" style="4" customWidth="1"/>
    <col min="11" max="11" width="8.90625" style="4" customWidth="1"/>
    <col min="12" max="12" width="15.453125" style="4" customWidth="1"/>
    <col min="13" max="13" width="11.81640625" style="4" customWidth="1"/>
    <col min="14" max="16" width="14.6328125" style="4" hidden="1" customWidth="1"/>
    <col min="17" max="17" width="24.7265625" style="4" hidden="1" customWidth="1"/>
    <col min="18" max="22" width="14.6328125" style="4" customWidth="1"/>
    <col min="23" max="16384" width="14.6328125" style="4"/>
  </cols>
  <sheetData>
    <row r="1" spans="1:17" ht="10.5" customHeight="1" x14ac:dyDescent="0.25">
      <c r="P1" s="4" t="b">
        <f>IF(OR(H4="",D8="",K8="",D10="",K10="",D12="",L12="",A15="",A19="",A22="",B29="",E29="",F29="",G29=""),FALSE,TRUE)</f>
        <v>0</v>
      </c>
      <c r="Q1" s="4" t="s">
        <v>123</v>
      </c>
    </row>
    <row r="2" spans="1:17" ht="33" customHeight="1" x14ac:dyDescent="0.25">
      <c r="A2" s="126"/>
      <c r="B2" s="127"/>
      <c r="C2" s="127"/>
      <c r="D2" s="127"/>
      <c r="E2" s="128"/>
      <c r="F2" s="190" t="s">
        <v>87</v>
      </c>
      <c r="G2" s="191"/>
      <c r="H2" s="185"/>
      <c r="I2" s="185"/>
      <c r="J2" s="185"/>
      <c r="K2" s="185"/>
      <c r="L2" s="185"/>
      <c r="M2" s="186"/>
      <c r="P2" s="97" t="b">
        <v>0</v>
      </c>
      <c r="Q2" s="4" t="s">
        <v>129</v>
      </c>
    </row>
    <row r="3" spans="1:17" s="5" customFormat="1" ht="2.5" customHeight="1" x14ac:dyDescent="0.25">
      <c r="A3" s="129"/>
      <c r="B3" s="130"/>
      <c r="C3" s="130"/>
      <c r="D3" s="130"/>
      <c r="E3" s="131"/>
      <c r="F3" s="106"/>
      <c r="G3" s="107"/>
      <c r="H3" s="74"/>
      <c r="I3" s="74"/>
      <c r="J3" s="12"/>
      <c r="K3" s="12"/>
      <c r="L3" s="12"/>
      <c r="M3" s="104"/>
      <c r="P3" s="94" t="b">
        <v>1</v>
      </c>
    </row>
    <row r="4" spans="1:17" ht="26.15" hidden="1" customHeight="1" outlineLevel="1" x14ac:dyDescent="0.25">
      <c r="A4" s="132"/>
      <c r="B4" s="133"/>
      <c r="C4" s="133"/>
      <c r="D4" s="133"/>
      <c r="E4" s="134"/>
      <c r="F4" s="113" t="s">
        <v>122</v>
      </c>
      <c r="G4" s="113"/>
      <c r="H4" s="113"/>
      <c r="I4" s="113"/>
      <c r="J4" s="113"/>
      <c r="K4" s="114" t="str">
        <f>IF(AND(P1=TRUE,P2=TRUE,P3=TRUE),"Complete","Incomplete")</f>
        <v>Incomplete</v>
      </c>
      <c r="L4" s="114"/>
      <c r="M4" s="115"/>
      <c r="P4" s="92"/>
    </row>
    <row r="5" spans="1:17" s="5" customFormat="1" ht="16" customHeight="1" collapsed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7" ht="38.15" customHeight="1" x14ac:dyDescent="0.25">
      <c r="A6" s="189" t="s">
        <v>116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P6" s="93"/>
    </row>
    <row r="7" spans="1:17" s="5" customFormat="1" ht="2.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7" ht="16" hidden="1" customHeight="1" outlineLevel="1" x14ac:dyDescent="0.25">
      <c r="A8" s="193" t="s">
        <v>125</v>
      </c>
      <c r="B8" s="193"/>
      <c r="C8" s="193"/>
      <c r="D8" s="118"/>
      <c r="E8" s="119"/>
      <c r="F8" s="119"/>
      <c r="G8" s="119"/>
      <c r="H8" s="119"/>
      <c r="I8" s="120"/>
      <c r="J8" s="90" t="s">
        <v>61</v>
      </c>
      <c r="K8" s="121"/>
      <c r="L8" s="122"/>
      <c r="M8" s="123"/>
    </row>
    <row r="9" spans="1:17" s="5" customFormat="1" ht="2.5" hidden="1" customHeight="1" outlineLevel="1" x14ac:dyDescent="0.25">
      <c r="A9" s="8"/>
      <c r="B9" s="9"/>
      <c r="C9" s="9"/>
      <c r="D9" s="14"/>
      <c r="E9" s="14"/>
      <c r="F9" s="14"/>
      <c r="G9" s="14"/>
      <c r="H9" s="14"/>
      <c r="I9" s="14"/>
      <c r="J9" s="8"/>
      <c r="K9" s="14"/>
      <c r="L9" s="14"/>
      <c r="M9" s="14"/>
    </row>
    <row r="10" spans="1:17" ht="16" hidden="1" customHeight="1" outlineLevel="1" x14ac:dyDescent="0.25">
      <c r="A10" s="192" t="s">
        <v>126</v>
      </c>
      <c r="B10" s="192"/>
      <c r="C10" s="192"/>
      <c r="D10" s="118"/>
      <c r="E10" s="119"/>
      <c r="F10" s="119"/>
      <c r="G10" s="119"/>
      <c r="H10" s="119"/>
      <c r="I10" s="120"/>
      <c r="J10" s="90" t="s">
        <v>124</v>
      </c>
      <c r="K10" s="118"/>
      <c r="L10" s="119"/>
      <c r="M10" s="120"/>
    </row>
    <row r="11" spans="1:17" s="5" customFormat="1" ht="2.5" hidden="1" customHeight="1" outlineLevel="1" x14ac:dyDescent="0.25">
      <c r="A11" s="8"/>
      <c r="B11" s="9"/>
      <c r="C11" s="9"/>
      <c r="D11" s="14"/>
      <c r="E11" s="14"/>
      <c r="F11" s="14"/>
      <c r="G11" s="14"/>
      <c r="H11" s="14"/>
      <c r="I11" s="14"/>
      <c r="J11" s="8"/>
      <c r="K11" s="8"/>
      <c r="L11" s="9"/>
      <c r="M11" s="9"/>
    </row>
    <row r="12" spans="1:17" ht="26" hidden="1" customHeight="1" outlineLevel="1" x14ac:dyDescent="0.25">
      <c r="A12" s="193" t="s">
        <v>90</v>
      </c>
      <c r="B12" s="193"/>
      <c r="C12" s="193"/>
      <c r="D12" s="118"/>
      <c r="E12" s="119"/>
      <c r="F12" s="119"/>
      <c r="G12" s="119"/>
      <c r="H12" s="119"/>
      <c r="I12" s="120"/>
      <c r="J12" s="174" t="s">
        <v>130</v>
      </c>
      <c r="K12" s="175"/>
      <c r="L12" s="176"/>
      <c r="M12" s="177"/>
    </row>
    <row r="13" spans="1:17" s="5" customFormat="1" ht="13" customHeight="1" collapsed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7" s="6" customFormat="1" ht="16" customHeight="1" x14ac:dyDescent="0.25">
      <c r="A14" s="142" t="s">
        <v>84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7" ht="16" customHeight="1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spans="1:17" ht="16" customHeight="1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</row>
    <row r="17" spans="1:16" s="5" customFormat="1" ht="2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6" s="6" customFormat="1" ht="16" hidden="1" customHeight="1" outlineLevel="1" x14ac:dyDescent="0.25">
      <c r="A18" s="142" t="s">
        <v>127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6" ht="166" hidden="1" customHeight="1" outlineLevel="1" x14ac:dyDescent="0.25">
      <c r="A19" s="14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</row>
    <row r="20" spans="1:16" s="5" customFormat="1" ht="2.25" hidden="1" customHeight="1" outlineLevel="1" x14ac:dyDescent="0.25">
      <c r="A20" s="8"/>
      <c r="B20" s="9"/>
      <c r="C20" s="9"/>
      <c r="D20" s="8"/>
      <c r="E20" s="8"/>
      <c r="F20" s="8"/>
      <c r="G20" s="8"/>
      <c r="H20" s="8"/>
      <c r="I20" s="8"/>
      <c r="J20" s="8"/>
      <c r="K20" s="8"/>
      <c r="L20" s="9"/>
      <c r="M20" s="9"/>
    </row>
    <row r="21" spans="1:16" s="6" customFormat="1" ht="16" hidden="1" customHeight="1" outlineLevel="1" x14ac:dyDescent="0.25">
      <c r="A21" s="142" t="s">
        <v>128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6" ht="96" hidden="1" customHeight="1" outlineLevel="1" x14ac:dyDescent="0.25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1:16" s="5" customFormat="1" ht="13" customHeight="1" collapsed="1" x14ac:dyDescent="0.25">
      <c r="A23" s="8"/>
      <c r="B23" s="9"/>
      <c r="C23" s="9"/>
      <c r="D23" s="8"/>
      <c r="E23" s="8"/>
      <c r="F23" s="8"/>
      <c r="G23" s="8"/>
      <c r="H23" s="8"/>
      <c r="I23" s="8"/>
      <c r="J23" s="8"/>
      <c r="K23" s="8"/>
      <c r="L23" s="9"/>
      <c r="M23" s="9"/>
    </row>
    <row r="24" spans="1:16" s="66" customFormat="1" ht="18" customHeight="1" x14ac:dyDescent="0.25">
      <c r="A24" s="180" t="s">
        <v>117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</row>
    <row r="25" spans="1:16" s="5" customFormat="1" ht="2.5" customHeight="1" x14ac:dyDescent="0.25">
      <c r="A25" s="8"/>
      <c r="B25" s="9"/>
      <c r="C25" s="9"/>
      <c r="D25" s="8"/>
      <c r="E25" s="8"/>
      <c r="F25" s="8"/>
      <c r="G25" s="8"/>
      <c r="H25" s="8"/>
      <c r="I25" s="8"/>
      <c r="J25" s="8"/>
      <c r="K25" s="8"/>
      <c r="L25" s="9"/>
      <c r="M25" s="9"/>
    </row>
    <row r="26" spans="1:16" s="83" customFormat="1" ht="18" customHeight="1" x14ac:dyDescent="0.25">
      <c r="A26" s="179" t="s">
        <v>78</v>
      </c>
      <c r="B26" s="179"/>
      <c r="C26" s="179"/>
      <c r="D26" s="179"/>
      <c r="E26" s="179"/>
      <c r="F26" s="179"/>
      <c r="G26" s="179"/>
      <c r="H26" s="179"/>
      <c r="I26" s="179"/>
      <c r="J26" s="181" t="s">
        <v>120</v>
      </c>
      <c r="K26" s="181"/>
      <c r="L26" s="181"/>
      <c r="M26" s="181"/>
      <c r="P26" s="89"/>
    </row>
    <row r="27" spans="1:16" s="5" customFormat="1" ht="2.5" customHeight="1" x14ac:dyDescent="0.25">
      <c r="A27" s="8"/>
      <c r="B27" s="9"/>
      <c r="C27" s="9"/>
      <c r="D27" s="8"/>
      <c r="E27" s="8"/>
      <c r="F27" s="8"/>
      <c r="G27" s="8"/>
      <c r="H27" s="8"/>
      <c r="I27" s="8"/>
      <c r="J27" s="8"/>
      <c r="K27" s="8"/>
      <c r="L27" s="9"/>
      <c r="M27" s="9"/>
    </row>
    <row r="28" spans="1:16" s="83" customFormat="1" ht="25" customHeight="1" x14ac:dyDescent="0.25">
      <c r="A28" s="98" t="s">
        <v>52</v>
      </c>
      <c r="B28" s="182" t="s">
        <v>83</v>
      </c>
      <c r="C28" s="182"/>
      <c r="D28" s="182"/>
      <c r="E28" s="86" t="s">
        <v>121</v>
      </c>
      <c r="F28" s="82" t="s">
        <v>51</v>
      </c>
      <c r="G28" s="103" t="s">
        <v>131</v>
      </c>
      <c r="H28" s="116" t="s">
        <v>1</v>
      </c>
      <c r="I28" s="117"/>
      <c r="J28" s="194" t="s">
        <v>86</v>
      </c>
      <c r="K28" s="194"/>
      <c r="L28" s="84" t="s">
        <v>132</v>
      </c>
      <c r="M28" s="84" t="s">
        <v>50</v>
      </c>
    </row>
    <row r="29" spans="1:16" ht="35" customHeight="1" x14ac:dyDescent="0.25">
      <c r="A29" s="99">
        <v>1</v>
      </c>
      <c r="B29" s="125"/>
      <c r="C29" s="125"/>
      <c r="D29" s="125"/>
      <c r="E29" s="85"/>
      <c r="F29" s="91">
        <v>0</v>
      </c>
      <c r="G29" s="108">
        <f>E29*F29</f>
        <v>0</v>
      </c>
      <c r="H29" s="111"/>
      <c r="I29" s="112"/>
      <c r="J29" s="145"/>
      <c r="K29" s="145"/>
      <c r="L29" s="109"/>
      <c r="M29" s="110"/>
      <c r="O29" s="87">
        <f>E29*F29</f>
        <v>0</v>
      </c>
    </row>
    <row r="30" spans="1:16" ht="35" customHeight="1" x14ac:dyDescent="0.25">
      <c r="A30" s="99">
        <v>2</v>
      </c>
      <c r="B30" s="125"/>
      <c r="C30" s="125"/>
      <c r="D30" s="125"/>
      <c r="E30" s="85"/>
      <c r="F30" s="91">
        <v>0</v>
      </c>
      <c r="G30" s="108">
        <f t="shared" ref="G30:G58" si="0">E30*F30</f>
        <v>0</v>
      </c>
      <c r="H30" s="111"/>
      <c r="I30" s="112"/>
      <c r="J30" s="145"/>
      <c r="K30" s="145"/>
      <c r="L30" s="109"/>
      <c r="M30" s="110"/>
      <c r="O30" s="87">
        <f t="shared" ref="O30:O59" si="1">E30*F30</f>
        <v>0</v>
      </c>
    </row>
    <row r="31" spans="1:16" ht="35" customHeight="1" x14ac:dyDescent="0.25">
      <c r="A31" s="99">
        <v>3</v>
      </c>
      <c r="B31" s="125"/>
      <c r="C31" s="125"/>
      <c r="D31" s="125"/>
      <c r="E31" s="85"/>
      <c r="F31" s="91">
        <v>0</v>
      </c>
      <c r="G31" s="108">
        <f t="shared" si="0"/>
        <v>0</v>
      </c>
      <c r="H31" s="111"/>
      <c r="I31" s="112"/>
      <c r="J31" s="145"/>
      <c r="K31" s="145"/>
      <c r="L31" s="109"/>
      <c r="M31" s="110"/>
      <c r="O31" s="87">
        <f t="shared" si="1"/>
        <v>0</v>
      </c>
    </row>
    <row r="32" spans="1:16" ht="35" customHeight="1" x14ac:dyDescent="0.25">
      <c r="A32" s="99">
        <v>4</v>
      </c>
      <c r="B32" s="125"/>
      <c r="C32" s="125"/>
      <c r="D32" s="125"/>
      <c r="E32" s="85"/>
      <c r="F32" s="91">
        <v>0</v>
      </c>
      <c r="G32" s="108">
        <f t="shared" si="0"/>
        <v>0</v>
      </c>
      <c r="H32" s="111"/>
      <c r="I32" s="112"/>
      <c r="J32" s="145"/>
      <c r="K32" s="145"/>
      <c r="L32" s="109"/>
      <c r="M32" s="110"/>
      <c r="O32" s="87">
        <f t="shared" si="1"/>
        <v>0</v>
      </c>
    </row>
    <row r="33" spans="1:15" ht="35" customHeight="1" x14ac:dyDescent="0.25">
      <c r="A33" s="99">
        <v>5</v>
      </c>
      <c r="B33" s="125"/>
      <c r="C33" s="125"/>
      <c r="D33" s="125"/>
      <c r="E33" s="85"/>
      <c r="F33" s="91">
        <v>0</v>
      </c>
      <c r="G33" s="108">
        <f t="shared" si="0"/>
        <v>0</v>
      </c>
      <c r="H33" s="111"/>
      <c r="I33" s="112"/>
      <c r="J33" s="145"/>
      <c r="K33" s="145"/>
      <c r="L33" s="109"/>
      <c r="M33" s="110"/>
      <c r="O33" s="87">
        <f t="shared" si="1"/>
        <v>0</v>
      </c>
    </row>
    <row r="34" spans="1:15" ht="35" customHeight="1" x14ac:dyDescent="0.25">
      <c r="A34" s="99">
        <v>6</v>
      </c>
      <c r="B34" s="125"/>
      <c r="C34" s="125"/>
      <c r="D34" s="125"/>
      <c r="E34" s="85"/>
      <c r="F34" s="91">
        <v>0</v>
      </c>
      <c r="G34" s="108">
        <f t="shared" si="0"/>
        <v>0</v>
      </c>
      <c r="H34" s="111"/>
      <c r="I34" s="112"/>
      <c r="J34" s="145"/>
      <c r="K34" s="145"/>
      <c r="L34" s="109"/>
      <c r="M34" s="110"/>
      <c r="O34" s="87">
        <f t="shared" si="1"/>
        <v>0</v>
      </c>
    </row>
    <row r="35" spans="1:15" ht="35" customHeight="1" x14ac:dyDescent="0.25">
      <c r="A35" s="99">
        <v>7</v>
      </c>
      <c r="B35" s="125"/>
      <c r="C35" s="125"/>
      <c r="D35" s="125"/>
      <c r="E35" s="85"/>
      <c r="F35" s="91">
        <v>0</v>
      </c>
      <c r="G35" s="108">
        <f t="shared" si="0"/>
        <v>0</v>
      </c>
      <c r="H35" s="111"/>
      <c r="I35" s="112"/>
      <c r="J35" s="145"/>
      <c r="K35" s="145"/>
      <c r="L35" s="109"/>
      <c r="M35" s="110"/>
      <c r="O35" s="87">
        <f t="shared" si="1"/>
        <v>0</v>
      </c>
    </row>
    <row r="36" spans="1:15" ht="35" customHeight="1" x14ac:dyDescent="0.25">
      <c r="A36" s="99">
        <v>8</v>
      </c>
      <c r="B36" s="125"/>
      <c r="C36" s="125"/>
      <c r="D36" s="125"/>
      <c r="E36" s="85"/>
      <c r="F36" s="91">
        <v>0</v>
      </c>
      <c r="G36" s="108">
        <f t="shared" si="0"/>
        <v>0</v>
      </c>
      <c r="H36" s="111"/>
      <c r="I36" s="112"/>
      <c r="J36" s="145"/>
      <c r="K36" s="145"/>
      <c r="L36" s="109"/>
      <c r="M36" s="110"/>
      <c r="O36" s="87">
        <f t="shared" si="1"/>
        <v>0</v>
      </c>
    </row>
    <row r="37" spans="1:15" ht="35" customHeight="1" x14ac:dyDescent="0.25">
      <c r="A37" s="99">
        <v>9</v>
      </c>
      <c r="B37" s="125"/>
      <c r="C37" s="125"/>
      <c r="D37" s="125"/>
      <c r="E37" s="85"/>
      <c r="F37" s="91">
        <v>0</v>
      </c>
      <c r="G37" s="108">
        <f t="shared" si="0"/>
        <v>0</v>
      </c>
      <c r="H37" s="111"/>
      <c r="I37" s="112"/>
      <c r="J37" s="145"/>
      <c r="K37" s="145"/>
      <c r="L37" s="109"/>
      <c r="M37" s="110"/>
      <c r="O37" s="87">
        <f t="shared" si="1"/>
        <v>0</v>
      </c>
    </row>
    <row r="38" spans="1:15" ht="35" customHeight="1" x14ac:dyDescent="0.25">
      <c r="A38" s="99">
        <v>10</v>
      </c>
      <c r="B38" s="125"/>
      <c r="C38" s="125"/>
      <c r="D38" s="125"/>
      <c r="E38" s="85"/>
      <c r="F38" s="91">
        <v>0</v>
      </c>
      <c r="G38" s="108">
        <f t="shared" si="0"/>
        <v>0</v>
      </c>
      <c r="H38" s="111"/>
      <c r="I38" s="112"/>
      <c r="J38" s="145"/>
      <c r="K38" s="145"/>
      <c r="L38" s="109"/>
      <c r="M38" s="110"/>
      <c r="O38" s="87">
        <f t="shared" si="1"/>
        <v>0</v>
      </c>
    </row>
    <row r="39" spans="1:15" ht="35" customHeight="1" x14ac:dyDescent="0.25">
      <c r="A39" s="99">
        <v>11</v>
      </c>
      <c r="B39" s="125"/>
      <c r="C39" s="125"/>
      <c r="D39" s="125"/>
      <c r="E39" s="85"/>
      <c r="F39" s="91">
        <v>0</v>
      </c>
      <c r="G39" s="108">
        <f t="shared" si="0"/>
        <v>0</v>
      </c>
      <c r="H39" s="111"/>
      <c r="I39" s="112"/>
      <c r="J39" s="145"/>
      <c r="K39" s="145"/>
      <c r="L39" s="109"/>
      <c r="M39" s="110"/>
      <c r="O39" s="87">
        <f t="shared" si="1"/>
        <v>0</v>
      </c>
    </row>
    <row r="40" spans="1:15" ht="35" customHeight="1" x14ac:dyDescent="0.25">
      <c r="A40" s="99">
        <v>12</v>
      </c>
      <c r="B40" s="125"/>
      <c r="C40" s="125"/>
      <c r="D40" s="125"/>
      <c r="E40" s="85"/>
      <c r="F40" s="91">
        <v>0</v>
      </c>
      <c r="G40" s="108">
        <f t="shared" si="0"/>
        <v>0</v>
      </c>
      <c r="H40" s="111"/>
      <c r="I40" s="112"/>
      <c r="J40" s="145"/>
      <c r="K40" s="145"/>
      <c r="L40" s="109"/>
      <c r="M40" s="110"/>
      <c r="O40" s="87">
        <f t="shared" si="1"/>
        <v>0</v>
      </c>
    </row>
    <row r="41" spans="1:15" ht="35" customHeight="1" x14ac:dyDescent="0.25">
      <c r="A41" s="99">
        <v>13</v>
      </c>
      <c r="B41" s="125"/>
      <c r="C41" s="125"/>
      <c r="D41" s="125"/>
      <c r="E41" s="85"/>
      <c r="F41" s="91">
        <v>0</v>
      </c>
      <c r="G41" s="108">
        <f t="shared" si="0"/>
        <v>0</v>
      </c>
      <c r="H41" s="111"/>
      <c r="I41" s="112"/>
      <c r="J41" s="145"/>
      <c r="K41" s="145"/>
      <c r="L41" s="109"/>
      <c r="M41" s="110"/>
      <c r="O41" s="87">
        <f t="shared" si="1"/>
        <v>0</v>
      </c>
    </row>
    <row r="42" spans="1:15" ht="35" customHeight="1" x14ac:dyDescent="0.25">
      <c r="A42" s="100">
        <v>14</v>
      </c>
      <c r="B42" s="125"/>
      <c r="C42" s="125"/>
      <c r="D42" s="125"/>
      <c r="E42" s="85"/>
      <c r="F42" s="91">
        <v>0</v>
      </c>
      <c r="G42" s="108">
        <f t="shared" si="0"/>
        <v>0</v>
      </c>
      <c r="H42" s="111"/>
      <c r="I42" s="112"/>
      <c r="J42" s="145"/>
      <c r="K42" s="145"/>
      <c r="L42" s="109"/>
      <c r="M42" s="110"/>
      <c r="O42" s="87">
        <f t="shared" si="1"/>
        <v>0</v>
      </c>
    </row>
    <row r="43" spans="1:15" ht="35" customHeight="1" x14ac:dyDescent="0.25">
      <c r="A43" s="100">
        <v>15</v>
      </c>
      <c r="B43" s="125"/>
      <c r="C43" s="125"/>
      <c r="D43" s="125"/>
      <c r="E43" s="85"/>
      <c r="F43" s="91">
        <v>0</v>
      </c>
      <c r="G43" s="108">
        <f t="shared" si="0"/>
        <v>0</v>
      </c>
      <c r="H43" s="111"/>
      <c r="I43" s="112"/>
      <c r="J43" s="145"/>
      <c r="K43" s="145"/>
      <c r="L43" s="109"/>
      <c r="M43" s="110"/>
      <c r="O43" s="87">
        <f t="shared" si="1"/>
        <v>0</v>
      </c>
    </row>
    <row r="44" spans="1:15" ht="35" customHeight="1" x14ac:dyDescent="0.25">
      <c r="A44" s="99">
        <v>16</v>
      </c>
      <c r="B44" s="125"/>
      <c r="C44" s="125"/>
      <c r="D44" s="125"/>
      <c r="E44" s="85"/>
      <c r="F44" s="91">
        <v>0</v>
      </c>
      <c r="G44" s="108">
        <f t="shared" si="0"/>
        <v>0</v>
      </c>
      <c r="H44" s="111"/>
      <c r="I44" s="112"/>
      <c r="J44" s="145"/>
      <c r="K44" s="145"/>
      <c r="L44" s="109"/>
      <c r="M44" s="110"/>
      <c r="O44" s="87">
        <f t="shared" si="1"/>
        <v>0</v>
      </c>
    </row>
    <row r="45" spans="1:15" ht="35" customHeight="1" x14ac:dyDescent="0.25">
      <c r="A45" s="100">
        <v>17</v>
      </c>
      <c r="B45" s="125"/>
      <c r="C45" s="125"/>
      <c r="D45" s="125"/>
      <c r="E45" s="85"/>
      <c r="F45" s="91">
        <v>0</v>
      </c>
      <c r="G45" s="108">
        <f t="shared" si="0"/>
        <v>0</v>
      </c>
      <c r="H45" s="111"/>
      <c r="I45" s="112"/>
      <c r="J45" s="145"/>
      <c r="K45" s="145"/>
      <c r="L45" s="109"/>
      <c r="M45" s="110"/>
      <c r="O45" s="87">
        <f t="shared" si="1"/>
        <v>0</v>
      </c>
    </row>
    <row r="46" spans="1:15" ht="35" customHeight="1" x14ac:dyDescent="0.25">
      <c r="A46" s="100">
        <v>18</v>
      </c>
      <c r="B46" s="125"/>
      <c r="C46" s="125"/>
      <c r="D46" s="125"/>
      <c r="E46" s="85"/>
      <c r="F46" s="91">
        <v>0</v>
      </c>
      <c r="G46" s="108">
        <f t="shared" si="0"/>
        <v>0</v>
      </c>
      <c r="H46" s="111"/>
      <c r="I46" s="112"/>
      <c r="J46" s="145"/>
      <c r="K46" s="145"/>
      <c r="L46" s="109"/>
      <c r="M46" s="110"/>
      <c r="O46" s="87">
        <f t="shared" si="1"/>
        <v>0</v>
      </c>
    </row>
    <row r="47" spans="1:15" ht="35" customHeight="1" x14ac:dyDescent="0.25">
      <c r="A47" s="99">
        <v>19</v>
      </c>
      <c r="B47" s="125"/>
      <c r="C47" s="125"/>
      <c r="D47" s="125"/>
      <c r="E47" s="85"/>
      <c r="F47" s="91">
        <v>0</v>
      </c>
      <c r="G47" s="108">
        <f t="shared" si="0"/>
        <v>0</v>
      </c>
      <c r="H47" s="111"/>
      <c r="I47" s="112"/>
      <c r="J47" s="145"/>
      <c r="K47" s="145"/>
      <c r="L47" s="109"/>
      <c r="M47" s="110"/>
      <c r="O47" s="87">
        <f t="shared" si="1"/>
        <v>0</v>
      </c>
    </row>
    <row r="48" spans="1:15" ht="35" customHeight="1" x14ac:dyDescent="0.25">
      <c r="A48" s="100">
        <v>20</v>
      </c>
      <c r="B48" s="125"/>
      <c r="C48" s="125"/>
      <c r="D48" s="125"/>
      <c r="E48" s="85"/>
      <c r="F48" s="91">
        <v>0</v>
      </c>
      <c r="G48" s="108">
        <f t="shared" si="0"/>
        <v>0</v>
      </c>
      <c r="H48" s="111"/>
      <c r="I48" s="112"/>
      <c r="J48" s="145"/>
      <c r="K48" s="145"/>
      <c r="L48" s="109"/>
      <c r="M48" s="110"/>
      <c r="O48" s="87">
        <f t="shared" si="1"/>
        <v>0</v>
      </c>
    </row>
    <row r="49" spans="1:18" ht="35" customHeight="1" x14ac:dyDescent="0.25">
      <c r="A49" s="100">
        <v>21</v>
      </c>
      <c r="B49" s="125"/>
      <c r="C49" s="125"/>
      <c r="D49" s="125"/>
      <c r="E49" s="85"/>
      <c r="F49" s="91">
        <v>0</v>
      </c>
      <c r="G49" s="108">
        <f t="shared" si="0"/>
        <v>0</v>
      </c>
      <c r="H49" s="111"/>
      <c r="I49" s="112"/>
      <c r="J49" s="145"/>
      <c r="K49" s="145"/>
      <c r="L49" s="109"/>
      <c r="M49" s="110"/>
      <c r="O49" s="87">
        <f t="shared" si="1"/>
        <v>0</v>
      </c>
    </row>
    <row r="50" spans="1:18" ht="35" customHeight="1" x14ac:dyDescent="0.25">
      <c r="A50" s="99">
        <v>22</v>
      </c>
      <c r="B50" s="125"/>
      <c r="C50" s="125"/>
      <c r="D50" s="125"/>
      <c r="E50" s="85"/>
      <c r="F50" s="91">
        <v>0</v>
      </c>
      <c r="G50" s="108">
        <f t="shared" si="0"/>
        <v>0</v>
      </c>
      <c r="H50" s="111"/>
      <c r="I50" s="112"/>
      <c r="J50" s="145"/>
      <c r="K50" s="145"/>
      <c r="L50" s="109"/>
      <c r="M50" s="110"/>
      <c r="O50" s="87">
        <f t="shared" si="1"/>
        <v>0</v>
      </c>
    </row>
    <row r="51" spans="1:18" ht="35" customHeight="1" x14ac:dyDescent="0.25">
      <c r="A51" s="100">
        <v>23</v>
      </c>
      <c r="B51" s="125"/>
      <c r="C51" s="125"/>
      <c r="D51" s="125"/>
      <c r="E51" s="85"/>
      <c r="F51" s="91">
        <v>0</v>
      </c>
      <c r="G51" s="108">
        <f t="shared" si="0"/>
        <v>0</v>
      </c>
      <c r="H51" s="111"/>
      <c r="I51" s="112"/>
      <c r="J51" s="145"/>
      <c r="K51" s="145"/>
      <c r="L51" s="109"/>
      <c r="M51" s="110"/>
      <c r="O51" s="87">
        <f t="shared" si="1"/>
        <v>0</v>
      </c>
    </row>
    <row r="52" spans="1:18" ht="35" customHeight="1" x14ac:dyDescent="0.25">
      <c r="A52" s="100">
        <v>24</v>
      </c>
      <c r="B52" s="125"/>
      <c r="C52" s="125"/>
      <c r="D52" s="125"/>
      <c r="E52" s="85"/>
      <c r="F52" s="91">
        <v>0</v>
      </c>
      <c r="G52" s="108">
        <f t="shared" si="0"/>
        <v>0</v>
      </c>
      <c r="H52" s="111"/>
      <c r="I52" s="112"/>
      <c r="J52" s="145"/>
      <c r="K52" s="145"/>
      <c r="L52" s="109"/>
      <c r="M52" s="110"/>
      <c r="O52" s="87">
        <f t="shared" si="1"/>
        <v>0</v>
      </c>
    </row>
    <row r="53" spans="1:18" ht="35" customHeight="1" x14ac:dyDescent="0.25">
      <c r="A53" s="99">
        <v>25</v>
      </c>
      <c r="B53" s="125"/>
      <c r="C53" s="125"/>
      <c r="D53" s="125"/>
      <c r="E53" s="85"/>
      <c r="F53" s="91">
        <v>0</v>
      </c>
      <c r="G53" s="108">
        <f t="shared" si="0"/>
        <v>0</v>
      </c>
      <c r="H53" s="111"/>
      <c r="I53" s="112"/>
      <c r="J53" s="145"/>
      <c r="K53" s="145"/>
      <c r="L53" s="109"/>
      <c r="M53" s="110"/>
      <c r="O53" s="87">
        <f t="shared" si="1"/>
        <v>0</v>
      </c>
    </row>
    <row r="54" spans="1:18" ht="35" customHeight="1" x14ac:dyDescent="0.25">
      <c r="A54" s="99">
        <v>26</v>
      </c>
      <c r="B54" s="125"/>
      <c r="C54" s="125"/>
      <c r="D54" s="125"/>
      <c r="E54" s="85"/>
      <c r="F54" s="91">
        <v>0</v>
      </c>
      <c r="G54" s="108">
        <f t="shared" si="0"/>
        <v>0</v>
      </c>
      <c r="H54" s="111"/>
      <c r="I54" s="112"/>
      <c r="J54" s="145"/>
      <c r="K54" s="145"/>
      <c r="L54" s="109"/>
      <c r="M54" s="110"/>
      <c r="O54" s="87">
        <f t="shared" si="1"/>
        <v>0</v>
      </c>
    </row>
    <row r="55" spans="1:18" ht="35" customHeight="1" x14ac:dyDescent="0.25">
      <c r="A55" s="100">
        <v>27</v>
      </c>
      <c r="B55" s="125"/>
      <c r="C55" s="125"/>
      <c r="D55" s="125"/>
      <c r="E55" s="85"/>
      <c r="F55" s="91">
        <v>0</v>
      </c>
      <c r="G55" s="108">
        <f t="shared" si="0"/>
        <v>0</v>
      </c>
      <c r="H55" s="111"/>
      <c r="I55" s="112"/>
      <c r="J55" s="145"/>
      <c r="K55" s="145"/>
      <c r="L55" s="109"/>
      <c r="M55" s="110"/>
      <c r="O55" s="87">
        <f t="shared" si="1"/>
        <v>0</v>
      </c>
      <c r="R55" s="70"/>
    </row>
    <row r="56" spans="1:18" ht="35" customHeight="1" x14ac:dyDescent="0.25">
      <c r="A56" s="100">
        <v>28</v>
      </c>
      <c r="B56" s="125"/>
      <c r="C56" s="125"/>
      <c r="D56" s="125"/>
      <c r="E56" s="85"/>
      <c r="F56" s="91">
        <v>0</v>
      </c>
      <c r="G56" s="108">
        <f t="shared" si="0"/>
        <v>0</v>
      </c>
      <c r="H56" s="111"/>
      <c r="I56" s="112"/>
      <c r="J56" s="145"/>
      <c r="K56" s="145"/>
      <c r="L56" s="109"/>
      <c r="M56" s="110"/>
      <c r="O56" s="87">
        <f t="shared" si="1"/>
        <v>0</v>
      </c>
      <c r="R56" s="5"/>
    </row>
    <row r="57" spans="1:18" ht="35" customHeight="1" x14ac:dyDescent="0.25">
      <c r="A57" s="99">
        <v>29</v>
      </c>
      <c r="B57" s="125"/>
      <c r="C57" s="125"/>
      <c r="D57" s="125"/>
      <c r="E57" s="85"/>
      <c r="F57" s="91">
        <v>0</v>
      </c>
      <c r="G57" s="108">
        <f t="shared" si="0"/>
        <v>0</v>
      </c>
      <c r="H57" s="111"/>
      <c r="I57" s="112"/>
      <c r="J57" s="145"/>
      <c r="K57" s="145"/>
      <c r="L57" s="109"/>
      <c r="M57" s="110"/>
      <c r="O57" s="87">
        <f t="shared" si="1"/>
        <v>0</v>
      </c>
      <c r="R57" s="5"/>
    </row>
    <row r="58" spans="1:18" ht="35" customHeight="1" x14ac:dyDescent="0.25">
      <c r="A58" s="100">
        <v>30</v>
      </c>
      <c r="B58" s="125"/>
      <c r="C58" s="125"/>
      <c r="D58" s="125"/>
      <c r="E58" s="85"/>
      <c r="F58" s="91">
        <v>0</v>
      </c>
      <c r="G58" s="108">
        <f t="shared" si="0"/>
        <v>0</v>
      </c>
      <c r="H58" s="111"/>
      <c r="I58" s="112"/>
      <c r="J58" s="145"/>
      <c r="K58" s="145"/>
      <c r="L58" s="109"/>
      <c r="M58" s="110"/>
      <c r="O58" s="87">
        <f t="shared" si="1"/>
        <v>0</v>
      </c>
    </row>
    <row r="59" spans="1:18" s="5" customFormat="1" ht="2" customHeight="1" x14ac:dyDescent="0.25">
      <c r="A59" s="8"/>
      <c r="B59" s="14"/>
      <c r="C59" s="14"/>
      <c r="D59" s="14"/>
      <c r="E59" s="8"/>
      <c r="F59" s="8"/>
      <c r="G59" s="8"/>
      <c r="H59" s="8"/>
      <c r="I59" s="8"/>
      <c r="J59" s="8"/>
      <c r="K59" s="8"/>
      <c r="L59" s="69"/>
      <c r="M59" s="69"/>
      <c r="O59" s="87">
        <f t="shared" si="1"/>
        <v>0</v>
      </c>
    </row>
    <row r="60" spans="1:18" s="96" customFormat="1" ht="22" customHeight="1" x14ac:dyDescent="0.35">
      <c r="A60" s="95"/>
      <c r="B60" s="183"/>
      <c r="C60" s="183"/>
      <c r="D60" s="183"/>
      <c r="E60" s="183"/>
      <c r="F60" s="183"/>
      <c r="G60" s="183"/>
      <c r="H60" s="183"/>
      <c r="I60" s="184"/>
      <c r="J60" s="187" t="s">
        <v>60</v>
      </c>
      <c r="K60" s="188"/>
      <c r="L60" s="149">
        <f>SUM(O29:O58)</f>
        <v>0</v>
      </c>
      <c r="M60" s="149"/>
    </row>
    <row r="61" spans="1:18" s="5" customFormat="1" ht="2" hidden="1" customHeight="1" x14ac:dyDescent="0.25">
      <c r="A61" s="8"/>
      <c r="B61" s="14"/>
      <c r="C61" s="14"/>
      <c r="D61" s="14"/>
      <c r="E61" s="8"/>
      <c r="F61" s="8"/>
      <c r="G61" s="8"/>
      <c r="H61" s="8"/>
      <c r="I61" s="8"/>
      <c r="J61" s="8"/>
      <c r="K61" s="8"/>
      <c r="L61" s="69"/>
      <c r="M61" s="69"/>
      <c r="O61" s="87">
        <f t="shared" ref="O61" si="2">E61*F61</f>
        <v>0</v>
      </c>
    </row>
    <row r="62" spans="1:18" s="94" customFormat="1" ht="31.5" hidden="1" customHeight="1" x14ac:dyDescent="0.2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</row>
    <row r="63" spans="1:18" s="5" customFormat="1" ht="2" hidden="1" customHeight="1" x14ac:dyDescent="0.25">
      <c r="A63" s="8"/>
      <c r="B63" s="14"/>
      <c r="C63" s="14"/>
      <c r="D63" s="14"/>
      <c r="E63" s="8"/>
      <c r="F63" s="8"/>
      <c r="G63" s="8"/>
      <c r="H63" s="8"/>
      <c r="I63" s="8"/>
      <c r="J63" s="8"/>
      <c r="K63" s="8"/>
      <c r="L63" s="69"/>
      <c r="M63" s="69"/>
      <c r="O63" s="87">
        <f t="shared" ref="O63" si="3">E63*F63</f>
        <v>0</v>
      </c>
    </row>
    <row r="64" spans="1:18" s="66" customFormat="1" ht="18" hidden="1" customHeight="1" outlineLevel="1" x14ac:dyDescent="0.25">
      <c r="A64" s="138" t="s">
        <v>118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40"/>
    </row>
    <row r="65" spans="1:13" s="5" customFormat="1" ht="224.25" hidden="1" customHeight="1" outlineLevel="1" x14ac:dyDescent="0.25">
      <c r="A65" s="158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</row>
    <row r="66" spans="1:13" s="5" customFormat="1" ht="2.5" hidden="1" customHeight="1" outlineLevel="1" x14ac:dyDescent="0.25">
      <c r="A66" s="8"/>
      <c r="B66" s="14"/>
      <c r="C66" s="14"/>
      <c r="D66" s="14"/>
      <c r="E66" s="8"/>
      <c r="F66" s="8"/>
      <c r="G66" s="8"/>
      <c r="H66" s="8"/>
      <c r="I66" s="8"/>
      <c r="J66" s="8"/>
      <c r="K66" s="8"/>
      <c r="L66" s="8"/>
      <c r="M66" s="8"/>
    </row>
    <row r="67" spans="1:13" s="5" customFormat="1" ht="16" hidden="1" customHeight="1" outlineLevel="1" x14ac:dyDescent="0.35">
      <c r="A67" s="167" t="s">
        <v>91</v>
      </c>
      <c r="B67" s="168"/>
      <c r="C67" s="169"/>
      <c r="D67" s="170"/>
      <c r="E67" s="170"/>
      <c r="F67" s="170"/>
      <c r="G67" s="156" t="s">
        <v>71</v>
      </c>
      <c r="H67" s="157"/>
      <c r="I67" s="75"/>
      <c r="J67" s="173" t="s">
        <v>59</v>
      </c>
      <c r="K67" s="173"/>
      <c r="L67" s="171"/>
      <c r="M67" s="172"/>
    </row>
    <row r="68" spans="1:13" s="5" customFormat="1" ht="2.5" hidden="1" customHeight="1" outlineLevel="1" x14ac:dyDescent="0.25">
      <c r="A68" s="8"/>
      <c r="B68" s="14"/>
      <c r="C68" s="14"/>
      <c r="D68" s="14"/>
      <c r="E68" s="8"/>
      <c r="F68" s="8"/>
      <c r="G68" s="8"/>
      <c r="H68" s="8"/>
      <c r="I68" s="8"/>
      <c r="J68" s="8"/>
      <c r="K68" s="8"/>
      <c r="L68" s="8"/>
      <c r="M68" s="8"/>
    </row>
    <row r="69" spans="1:13" s="65" customFormat="1" ht="26.15" hidden="1" customHeight="1" outlineLevel="1" x14ac:dyDescent="0.25">
      <c r="A69" s="150" t="s">
        <v>85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2"/>
    </row>
    <row r="70" spans="1:13" s="5" customFormat="1" ht="2.5" hidden="1" customHeight="1" outlineLevel="1" x14ac:dyDescent="0.25">
      <c r="A70" s="8"/>
      <c r="B70" s="14"/>
      <c r="C70" s="14"/>
      <c r="D70" s="14"/>
      <c r="E70" s="8"/>
      <c r="F70" s="8"/>
      <c r="G70" s="8"/>
      <c r="H70" s="8"/>
      <c r="I70" s="8"/>
      <c r="J70" s="8"/>
      <c r="K70" s="8"/>
      <c r="L70" s="8"/>
      <c r="M70" s="8"/>
    </row>
    <row r="71" spans="1:13" s="5" customFormat="1" ht="16" hidden="1" customHeight="1" outlineLevel="1" x14ac:dyDescent="0.35">
      <c r="A71" s="159" t="s">
        <v>62</v>
      </c>
      <c r="B71" s="159"/>
      <c r="C71" s="159"/>
      <c r="D71" s="159"/>
      <c r="E71" s="164"/>
      <c r="F71" s="165"/>
      <c r="G71" s="165"/>
      <c r="H71" s="166"/>
      <c r="I71" s="162" t="s">
        <v>60</v>
      </c>
      <c r="J71" s="163"/>
      <c r="K71" s="153"/>
      <c r="L71" s="154"/>
      <c r="M71" s="155"/>
    </row>
    <row r="72" spans="1:13" s="5" customFormat="1" ht="2.5" hidden="1" customHeight="1" outlineLevel="1" x14ac:dyDescent="0.25">
      <c r="A72" s="101"/>
      <c r="B72" s="102"/>
      <c r="C72" s="102"/>
      <c r="D72" s="102"/>
      <c r="E72" s="69"/>
      <c r="F72" s="69"/>
      <c r="G72" s="69"/>
      <c r="H72" s="69"/>
      <c r="I72" s="101"/>
      <c r="J72" s="101"/>
      <c r="K72" s="69"/>
      <c r="L72" s="69"/>
      <c r="M72" s="69"/>
    </row>
    <row r="73" spans="1:13" s="7" customFormat="1" ht="16" hidden="1" customHeight="1" outlineLevel="1" x14ac:dyDescent="0.35">
      <c r="A73" s="161" t="s">
        <v>92</v>
      </c>
      <c r="B73" s="161"/>
      <c r="C73" s="161"/>
      <c r="D73" s="161"/>
      <c r="E73" s="164"/>
      <c r="F73" s="165"/>
      <c r="G73" s="165"/>
      <c r="H73" s="166"/>
      <c r="I73" s="146" t="s">
        <v>73</v>
      </c>
      <c r="J73" s="146"/>
      <c r="K73" s="153"/>
      <c r="L73" s="154"/>
      <c r="M73" s="155"/>
    </row>
    <row r="74" spans="1:13" s="5" customFormat="1" ht="2.5" hidden="1" customHeight="1" outlineLevel="1" x14ac:dyDescent="0.25">
      <c r="A74" s="101"/>
      <c r="B74" s="102"/>
      <c r="C74" s="102"/>
      <c r="D74" s="102"/>
      <c r="E74" s="69"/>
      <c r="F74" s="69"/>
      <c r="G74" s="69"/>
      <c r="H74" s="69"/>
      <c r="I74" s="101"/>
      <c r="J74" s="101"/>
      <c r="K74" s="69"/>
      <c r="L74" s="69"/>
      <c r="M74" s="69"/>
    </row>
    <row r="75" spans="1:13" s="7" customFormat="1" ht="16" hidden="1" customHeight="1" outlineLevel="1" x14ac:dyDescent="0.35">
      <c r="A75" s="160" t="s">
        <v>75</v>
      </c>
      <c r="B75" s="160"/>
      <c r="C75" s="160"/>
      <c r="D75" s="160"/>
      <c r="E75" s="164"/>
      <c r="F75" s="165"/>
      <c r="G75" s="165"/>
      <c r="H75" s="166"/>
      <c r="I75" s="146" t="s">
        <v>72</v>
      </c>
      <c r="J75" s="146"/>
      <c r="K75" s="153"/>
      <c r="L75" s="154"/>
      <c r="M75" s="155"/>
    </row>
    <row r="76" spans="1:13" s="5" customFormat="1" ht="2.5" hidden="1" customHeight="1" outlineLevel="1" x14ac:dyDescent="0.25">
      <c r="A76" s="101"/>
      <c r="B76" s="102"/>
      <c r="C76" s="102"/>
      <c r="D76" s="102"/>
      <c r="E76" s="8"/>
      <c r="F76" s="8"/>
      <c r="G76" s="8"/>
      <c r="H76" s="8"/>
      <c r="I76" s="8"/>
      <c r="J76" s="8"/>
      <c r="K76" s="8"/>
      <c r="L76" s="8"/>
      <c r="M76" s="8"/>
    </row>
    <row r="77" spans="1:13" s="7" customFormat="1" ht="16" hidden="1" customHeight="1" outlineLevel="1" x14ac:dyDescent="0.25">
      <c r="A77" s="141" t="s">
        <v>74</v>
      </c>
      <c r="B77" s="141"/>
      <c r="C77" s="141"/>
      <c r="D77" s="141"/>
      <c r="E77" s="135">
        <f>F73-F75</f>
        <v>0</v>
      </c>
      <c r="F77" s="136"/>
      <c r="G77" s="136"/>
      <c r="H77" s="136"/>
      <c r="I77" s="136"/>
      <c r="J77" s="136"/>
      <c r="K77" s="136"/>
      <c r="L77" s="136"/>
      <c r="M77" s="137"/>
    </row>
    <row r="78" spans="1:13" s="5" customFormat="1" ht="2.5" hidden="1" customHeight="1" outlineLevel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s="66" customFormat="1" ht="18" hidden="1" customHeight="1" outlineLevel="1" x14ac:dyDescent="0.25">
      <c r="A79" s="138" t="s">
        <v>119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40"/>
    </row>
    <row r="80" spans="1:13" s="5" customFormat="1" ht="224.25" hidden="1" customHeight="1" outlineLevel="1" x14ac:dyDescent="0.25">
      <c r="A80" s="147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</row>
    <row r="81" spans="1:13" s="5" customFormat="1" ht="10.5" customHeight="1" collapsed="1" x14ac:dyDescent="0.25">
      <c r="A81" s="8"/>
      <c r="B81" s="14"/>
      <c r="C81" s="14"/>
      <c r="D81" s="14"/>
      <c r="E81" s="8"/>
      <c r="F81" s="8"/>
      <c r="G81" s="8"/>
      <c r="H81" s="8"/>
      <c r="I81" s="8"/>
      <c r="J81" s="8"/>
      <c r="K81" s="8"/>
      <c r="L81" s="8"/>
      <c r="M81" s="8"/>
    </row>
    <row r="82" spans="1:13" s="7" customFormat="1" ht="40.5" customHeight="1" x14ac:dyDescent="0.25">
      <c r="A82" s="148" t="s">
        <v>79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</row>
    <row r="83" spans="1:13" s="5" customFormat="1" ht="2.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</sheetData>
  <sheetProtection algorithmName="SHA-512" hashValue="zuIX9ySPreOCHqDZbtu/QTd9yWaAiWlIwbqRT/k9oM9HjGyfFypxzgk0eSrQUn5azlPqD0sukeoL/M1WJAatKA==" saltValue="uPgyQU9q7ffUZSxGcWJgEw==" spinCount="100000" sheet="1" objects="1" scenarios="1"/>
  <dataConsolidate/>
  <mergeCells count="147">
    <mergeCell ref="B58:D58"/>
    <mergeCell ref="A10:C10"/>
    <mergeCell ref="A8:C8"/>
    <mergeCell ref="A12:C12"/>
    <mergeCell ref="J28:K28"/>
    <mergeCell ref="J29:K29"/>
    <mergeCell ref="J30:K30"/>
    <mergeCell ref="J31:K31"/>
    <mergeCell ref="J39:K39"/>
    <mergeCell ref="J40:K40"/>
    <mergeCell ref="J44:K44"/>
    <mergeCell ref="J45:K45"/>
    <mergeCell ref="J46:K46"/>
    <mergeCell ref="J47:K47"/>
    <mergeCell ref="J48:K48"/>
    <mergeCell ref="J49:K49"/>
    <mergeCell ref="J50:K50"/>
    <mergeCell ref="J51:K51"/>
    <mergeCell ref="A6:M6"/>
    <mergeCell ref="A62:M62"/>
    <mergeCell ref="J57:K57"/>
    <mergeCell ref="J58:K58"/>
    <mergeCell ref="A14:M14"/>
    <mergeCell ref="A26:I26"/>
    <mergeCell ref="A22:M22"/>
    <mergeCell ref="J34:K34"/>
    <mergeCell ref="J35:K35"/>
    <mergeCell ref="J36:K36"/>
    <mergeCell ref="A21:M21"/>
    <mergeCell ref="B30:D30"/>
    <mergeCell ref="J32:K32"/>
    <mergeCell ref="J33:K33"/>
    <mergeCell ref="J53:K53"/>
    <mergeCell ref="B33:D33"/>
    <mergeCell ref="A24:M24"/>
    <mergeCell ref="J26:M26"/>
    <mergeCell ref="B31:D31"/>
    <mergeCell ref="B28:D28"/>
    <mergeCell ref="B34:D34"/>
    <mergeCell ref="H52:I52"/>
    <mergeCell ref="B60:I60"/>
    <mergeCell ref="J60:K60"/>
    <mergeCell ref="J43:K43"/>
    <mergeCell ref="A64:M64"/>
    <mergeCell ref="A69:M69"/>
    <mergeCell ref="K75:M75"/>
    <mergeCell ref="G67:H67"/>
    <mergeCell ref="A65:M65"/>
    <mergeCell ref="A71:D71"/>
    <mergeCell ref="A75:D75"/>
    <mergeCell ref="I73:J73"/>
    <mergeCell ref="A73:D73"/>
    <mergeCell ref="K71:M71"/>
    <mergeCell ref="K73:M73"/>
    <mergeCell ref="I71:J71"/>
    <mergeCell ref="E73:H73"/>
    <mergeCell ref="E75:H75"/>
    <mergeCell ref="A67:C67"/>
    <mergeCell ref="D67:F67"/>
    <mergeCell ref="L67:M67"/>
    <mergeCell ref="J67:K67"/>
    <mergeCell ref="E71:H71"/>
    <mergeCell ref="A80:M80"/>
    <mergeCell ref="A82:M82"/>
    <mergeCell ref="B36:D36"/>
    <mergeCell ref="B37:D37"/>
    <mergeCell ref="B38:D38"/>
    <mergeCell ref="B39:D39"/>
    <mergeCell ref="B40:D40"/>
    <mergeCell ref="B41:D41"/>
    <mergeCell ref="B51:D51"/>
    <mergeCell ref="B52:D52"/>
    <mergeCell ref="B53:D53"/>
    <mergeCell ref="B54:D54"/>
    <mergeCell ref="L60:M60"/>
    <mergeCell ref="B42:D42"/>
    <mergeCell ref="J52:K52"/>
    <mergeCell ref="J41:K41"/>
    <mergeCell ref="J42:K42"/>
    <mergeCell ref="J56:K56"/>
    <mergeCell ref="J54:K54"/>
    <mergeCell ref="B43:D43"/>
    <mergeCell ref="H44:I44"/>
    <mergeCell ref="H45:I45"/>
    <mergeCell ref="H46:I46"/>
    <mergeCell ref="H47:I47"/>
    <mergeCell ref="E77:M77"/>
    <mergeCell ref="A79:M79"/>
    <mergeCell ref="A77:D77"/>
    <mergeCell ref="A18:M18"/>
    <mergeCell ref="A19:M19"/>
    <mergeCell ref="B55:D55"/>
    <mergeCell ref="B56:D56"/>
    <mergeCell ref="B57:D57"/>
    <mergeCell ref="B44:D44"/>
    <mergeCell ref="B45:D45"/>
    <mergeCell ref="B46:D46"/>
    <mergeCell ref="B47:D47"/>
    <mergeCell ref="B48:D48"/>
    <mergeCell ref="B49:D49"/>
    <mergeCell ref="B50:D50"/>
    <mergeCell ref="B35:D35"/>
    <mergeCell ref="J55:K55"/>
    <mergeCell ref="J37:K37"/>
    <mergeCell ref="J38:K38"/>
    <mergeCell ref="H48:I48"/>
    <mergeCell ref="H49:I49"/>
    <mergeCell ref="H50:I50"/>
    <mergeCell ref="I75:J75"/>
    <mergeCell ref="H51:I51"/>
    <mergeCell ref="F4:J4"/>
    <mergeCell ref="K4:M4"/>
    <mergeCell ref="H28:I28"/>
    <mergeCell ref="H29:I29"/>
    <mergeCell ref="H30:I30"/>
    <mergeCell ref="H31:I31"/>
    <mergeCell ref="H32:I32"/>
    <mergeCell ref="H33:I33"/>
    <mergeCell ref="H34:I34"/>
    <mergeCell ref="D8:I8"/>
    <mergeCell ref="D10:I10"/>
    <mergeCell ref="K8:M8"/>
    <mergeCell ref="K10:M10"/>
    <mergeCell ref="A15:M16"/>
    <mergeCell ref="B29:D29"/>
    <mergeCell ref="B32:D32"/>
    <mergeCell ref="A2:E4"/>
    <mergeCell ref="J12:K12"/>
    <mergeCell ref="L12:M12"/>
    <mergeCell ref="D12:I12"/>
    <mergeCell ref="H2:M2"/>
    <mergeCell ref="F2:G2"/>
    <mergeCell ref="H53:I53"/>
    <mergeCell ref="H54:I54"/>
    <mergeCell ref="H55:I55"/>
    <mergeCell ref="H56:I56"/>
    <mergeCell ref="H57:I57"/>
    <mergeCell ref="H58:I58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</mergeCells>
  <phoneticPr fontId="0" type="noConversion"/>
  <conditionalFormatting sqref="K4">
    <cfRule type="colorScale" priority="3">
      <colorScale>
        <cfvo type="num" val="0"/>
        <cfvo type="max"/>
        <color theme="6" tint="0.39997558519241921"/>
        <color rgb="FFFFEF9C"/>
      </colorScale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  <cfRule type="expression" dxfId="56" priority="5">
      <formula>$P$4</formula>
    </cfRule>
    <cfRule type="colorScale" priority="6">
      <colorScale>
        <cfvo type="min"/>
        <cfvo type="max"/>
        <color rgb="FFF8696B"/>
        <color rgb="FFFCFCFF"/>
      </colorScale>
    </cfRule>
  </conditionalFormatting>
  <printOptions horizontalCentered="1"/>
  <pageMargins left="0.27559055118110237" right="0.19685039370078741" top="0.31496062992125984" bottom="0.31496062992125984" header="0" footer="0"/>
  <pageSetup paperSize="9" scale="75" orientation="portrait" horizontalDpi="300" verticalDpi="300" r:id="rId1"/>
  <headerFooter alignWithMargins="0"/>
  <rowBreaks count="2" manualBreakCount="2">
    <brk id="40" max="12" man="1"/>
    <brk id="78" max="12" man="1"/>
  </rowBreaks>
  <drawing r:id="rId2"/>
  <legacyDrawing r:id="rId3"/>
  <controls>
    <mc:AlternateContent xmlns:mc="http://schemas.openxmlformats.org/markup-compatibility/2006">
      <mc:Choice Requires="x14">
        <control shapeId="1051" r:id="rId4" name="CheckBox1">
          <controlPr locked="0" defaultSize="0" print="0" autoLine="0" linkedCell="P3" r:id="rId5">
            <anchor moveWithCells="1" sizeWithCells="1">
              <from>
                <xdr:col>0</xdr:col>
                <xdr:colOff>107950</xdr:colOff>
                <xdr:row>60</xdr:row>
                <xdr:rowOff>6350</xdr:rowOff>
              </from>
              <to>
                <xdr:col>13</xdr:col>
                <xdr:colOff>38100</xdr:colOff>
                <xdr:row>62</xdr:row>
                <xdr:rowOff>19050</xdr:rowOff>
              </to>
            </anchor>
          </controlPr>
        </control>
      </mc:Choice>
      <mc:Fallback>
        <control shapeId="1051" r:id="rId4" name="CheckBox1"/>
      </mc:Fallback>
    </mc:AlternateContent>
    <mc:AlternateContent xmlns:mc="http://schemas.openxmlformats.org/markup-compatibility/2006">
      <mc:Choice Requires="x14">
        <control shapeId="1050" r:id="rId6" name="CheckBox2">
          <controlPr locked="0" defaultSize="0" print="0" autoLine="0" linkedCell="P2" r:id="rId7">
            <anchor moveWithCells="1" sizeWithCells="1">
              <from>
                <xdr:col>0</xdr:col>
                <xdr:colOff>101600</xdr:colOff>
                <xdr:row>58</xdr:row>
                <xdr:rowOff>6350</xdr:rowOff>
              </from>
              <to>
                <xdr:col>8</xdr:col>
                <xdr:colOff>673100</xdr:colOff>
                <xdr:row>60</xdr:row>
                <xdr:rowOff>25400</xdr:rowOff>
              </to>
            </anchor>
          </controlPr>
        </control>
      </mc:Choice>
      <mc:Fallback>
        <control shapeId="1050" r:id="rId6" name="CheckBox2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6" stopIfTrue="1" operator="containsText" id="{26172CDA-026E-4445-ABA2-8B7AFDAC18D7}">
            <xm:f>NOT(ISERROR(SEARCH('Type of WP activity'!$K$16,L29)))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127" stopIfTrue="1" operator="containsText" id="{B2CD7F71-0F13-4317-BEB7-71FA776E3190}">
            <xm:f>NOT(ISERROR(SEARCH('Type of WP activity'!$K$15,L29)))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128" stopIfTrue="1" operator="containsText" id="{EE55C9B8-904D-410D-8E8D-61AA18280506}">
            <xm:f>NOT(ISERROR(SEARCH('Type of WP activity'!$K$14,L29)))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L29:L31</xm:sqref>
        </x14:conditionalFormatting>
        <x14:conditionalFormatting xmlns:xm="http://schemas.microsoft.com/office/excel/2006/main">
          <x14:cfRule type="containsText" priority="58" stopIfTrue="1" operator="containsText" id="{807BD276-01B2-4D0D-A5A7-6B225F65F7CF}">
            <xm:f>NOT(ISERROR(SEARCH('Type of WP activity'!$K$16,L32)))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9" stopIfTrue="1" operator="containsText" id="{3B7E6B3F-0E16-48F1-B8E1-495069CFB1D4}">
            <xm:f>NOT(ISERROR(SEARCH('Type of WP activity'!$K$15,L32)))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60" stopIfTrue="1" operator="containsText" id="{1D89992C-4C26-4225-8EA5-A2C063CC57E2}">
            <xm:f>NOT(ISERROR(SEARCH('Type of WP activity'!$K$14,L32)))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L32</xm:sqref>
        </x14:conditionalFormatting>
        <x14:conditionalFormatting xmlns:xm="http://schemas.microsoft.com/office/excel/2006/main">
          <x14:cfRule type="containsText" priority="55" stopIfTrue="1" operator="containsText" id="{7AD1F18A-9447-4958-868F-DECE5126CFCF}">
            <xm:f>NOT(ISERROR(SEARCH('Type of WP activity'!$K$16,L34)))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6" stopIfTrue="1" operator="containsText" id="{0A657088-2955-46D8-9A3D-D5F12A6EE19F}">
            <xm:f>NOT(ISERROR(SEARCH('Type of WP activity'!$K$15,L34)))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57" stopIfTrue="1" operator="containsText" id="{9240AE02-B27F-404A-A820-60705ECC8120}">
            <xm:f>NOT(ISERROR(SEARCH('Type of WP activity'!$K$14,L34)))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containsText" priority="52" stopIfTrue="1" operator="containsText" id="{23BACF92-B181-4CEA-ADF5-A4AD0B32FE9B}">
            <xm:f>NOT(ISERROR(SEARCH('Type of WP activity'!$K$16,L33)))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3" stopIfTrue="1" operator="containsText" id="{69E7B478-6685-4131-A564-40510B59BBC8}">
            <xm:f>NOT(ISERROR(SEARCH('Type of WP activity'!$K$15,L33)))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54" stopIfTrue="1" operator="containsText" id="{4E35DB17-6112-426E-8996-189A38D86EE4}">
            <xm:f>NOT(ISERROR(SEARCH('Type of WP activity'!$K$14,L33)))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49" stopIfTrue="1" operator="containsText" id="{AB88E766-4FF0-4CB0-89D5-ECFB63F00DBD}">
            <xm:f>NOT(ISERROR(SEARCH('Type of WP activity'!$K$16,L35)))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0" stopIfTrue="1" operator="containsText" id="{C9FA9D40-343E-45B8-A700-434D4C8EDDC0}">
            <xm:f>NOT(ISERROR(SEARCH('Type of WP activity'!$K$15,L35)))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51" stopIfTrue="1" operator="containsText" id="{C8B9A3AB-69A0-4AB8-8614-996103701382}">
            <xm:f>NOT(ISERROR(SEARCH('Type of WP activity'!$K$14,L35)))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L35</xm:sqref>
        </x14:conditionalFormatting>
        <x14:conditionalFormatting xmlns:xm="http://schemas.microsoft.com/office/excel/2006/main">
          <x14:cfRule type="containsText" priority="46" stopIfTrue="1" operator="containsText" id="{E89317C1-8A87-462C-B40B-902053BF25E7}">
            <xm:f>NOT(ISERROR(SEARCH('Type of WP activity'!$K$16,L36)))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47" stopIfTrue="1" operator="containsText" id="{AE38157B-D1D3-4AAF-AA02-3B6B4563B3AC}">
            <xm:f>NOT(ISERROR(SEARCH('Type of WP activity'!$K$15,L36)))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48" stopIfTrue="1" operator="containsText" id="{A70005FA-5D7A-4311-B00F-1A0665FF0CA4}">
            <xm:f>NOT(ISERROR(SEARCH('Type of WP activity'!$K$14,L36)))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L36</xm:sqref>
        </x14:conditionalFormatting>
        <x14:conditionalFormatting xmlns:xm="http://schemas.microsoft.com/office/excel/2006/main">
          <x14:cfRule type="containsText" priority="43" stopIfTrue="1" operator="containsText" id="{D9E5AA5F-F3DB-47F2-8CA1-B9A5FF363A67}">
            <xm:f>NOT(ISERROR(SEARCH('Type of WP activity'!$K$16,L37)))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44" stopIfTrue="1" operator="containsText" id="{1286FB1F-5BFE-420A-B6E3-A2CDC9FC8B82}">
            <xm:f>NOT(ISERROR(SEARCH('Type of WP activity'!$K$15,L37)))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45" stopIfTrue="1" operator="containsText" id="{30AE7AFB-D681-46CE-830E-462A22CD8422}">
            <xm:f>NOT(ISERROR(SEARCH('Type of WP activity'!$K$14,L37)))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L37</xm:sqref>
        </x14:conditionalFormatting>
        <x14:conditionalFormatting xmlns:xm="http://schemas.microsoft.com/office/excel/2006/main">
          <x14:cfRule type="containsText" priority="40" stopIfTrue="1" operator="containsText" id="{7F78E8E6-C6EF-48B4-89B0-A5A394AE97BE}">
            <xm:f>NOT(ISERROR(SEARCH('Type of WP activity'!$K$16,L38)))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41" stopIfTrue="1" operator="containsText" id="{FA0406A7-489C-4F0D-8064-EEB87542F9D9}">
            <xm:f>NOT(ISERROR(SEARCH('Type of WP activity'!$K$15,L38)))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42" stopIfTrue="1" operator="containsText" id="{1FD983BE-0103-40A5-A07D-74D11404C821}">
            <xm:f>NOT(ISERROR(SEARCH('Type of WP activity'!$K$14,L38)))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containsText" priority="37" stopIfTrue="1" operator="containsText" id="{A0DC74F4-6994-40F2-BE0F-61595D55BAB6}">
            <xm:f>NOT(ISERROR(SEARCH('Type of WP activity'!$K$16,L39)))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38" stopIfTrue="1" operator="containsText" id="{577A8B3B-B456-4C1E-A6D6-85553D9D9C34}">
            <xm:f>NOT(ISERROR(SEARCH('Type of WP activity'!$K$15,L39)))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9" stopIfTrue="1" operator="containsText" id="{5BBF5DDB-F241-464B-9D4A-4234435C48E1}">
            <xm:f>NOT(ISERROR(SEARCH('Type of WP activity'!$K$14,L39)))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containsText" priority="34" stopIfTrue="1" operator="containsText" id="{809FB1B0-30A1-4495-B405-61460F00D76C}">
            <xm:f>NOT(ISERROR(SEARCH('Type of WP activity'!$K$16,L40)))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35" stopIfTrue="1" operator="containsText" id="{3BDFA9A0-70AF-423B-9739-99D2EB6BB5C5}">
            <xm:f>NOT(ISERROR(SEARCH('Type of WP activity'!$K$15,L40)))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6" stopIfTrue="1" operator="containsText" id="{D205D2E4-CAA9-4A0E-B099-4C7F266D3787}">
            <xm:f>NOT(ISERROR(SEARCH('Type of WP activity'!$K$14,L40)))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L40</xm:sqref>
        </x14:conditionalFormatting>
        <x14:conditionalFormatting xmlns:xm="http://schemas.microsoft.com/office/excel/2006/main">
          <x14:cfRule type="containsText" priority="31" stopIfTrue="1" operator="containsText" id="{8C461D44-4F8A-4EE4-9119-B76DC584744D}">
            <xm:f>NOT(ISERROR(SEARCH('Type of WP activity'!$K$16,L41)))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32" stopIfTrue="1" operator="containsText" id="{54549807-9F40-42B6-BA8E-DD6835657F66}">
            <xm:f>NOT(ISERROR(SEARCH('Type of WP activity'!$K$15,L41)))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3" stopIfTrue="1" operator="containsText" id="{0E7CC333-B1C8-42B3-AFEA-676C4CC5D1EE}">
            <xm:f>NOT(ISERROR(SEARCH('Type of WP activity'!$K$14,L41)))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L41</xm:sqref>
        </x14:conditionalFormatting>
        <x14:conditionalFormatting xmlns:xm="http://schemas.microsoft.com/office/excel/2006/main">
          <x14:cfRule type="containsText" priority="28" stopIfTrue="1" operator="containsText" id="{9917D118-9A09-4434-8D19-DD9D0C044D61}">
            <xm:f>NOT(ISERROR(SEARCH('Type of WP activity'!$K$16,L42)))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29" stopIfTrue="1" operator="containsText" id="{BCDF0C48-FB8C-4A0D-BE8C-9F9CCDB48B78}">
            <xm:f>NOT(ISERROR(SEARCH('Type of WP activity'!$K$15,L42)))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0" stopIfTrue="1" operator="containsText" id="{1423D9C2-31CE-4252-A32B-8D4B72E2B713}">
            <xm:f>NOT(ISERROR(SEARCH('Type of WP activity'!$K$14,L42)))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L42</xm:sqref>
        </x14:conditionalFormatting>
        <x14:conditionalFormatting xmlns:xm="http://schemas.microsoft.com/office/excel/2006/main">
          <x14:cfRule type="containsText" priority="25" stopIfTrue="1" operator="containsText" id="{BF5984C7-18C1-4B13-9741-B7543B778ECE}">
            <xm:f>NOT(ISERROR(SEARCH('Type of WP activity'!$K$16,L43)))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26" stopIfTrue="1" operator="containsText" id="{01DD33B6-9174-49CA-AA2F-58C8AE111917}">
            <xm:f>NOT(ISERROR(SEARCH('Type of WP activity'!$K$15,L43)))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27" stopIfTrue="1" operator="containsText" id="{E3FAB54A-EA1E-472D-830A-C693069B8637}">
            <xm:f>NOT(ISERROR(SEARCH('Type of WP activity'!$K$14,L43)))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containsText" priority="22" stopIfTrue="1" operator="containsText" id="{26C30B25-1151-41CC-9C60-C550749C3652}">
            <xm:f>NOT(ISERROR(SEARCH('Type of WP activity'!$K$16,L44)))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23" stopIfTrue="1" operator="containsText" id="{A5A1B5B3-7CF5-4B7F-BCB6-81D72572216A}">
            <xm:f>NOT(ISERROR(SEARCH('Type of WP activity'!$K$15,L44)))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24" stopIfTrue="1" operator="containsText" id="{58E67922-0B7E-46BA-AF86-22C4D0C0F7B4}">
            <xm:f>NOT(ISERROR(SEARCH('Type of WP activity'!$K$14,L44)))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containsText" priority="19" stopIfTrue="1" operator="containsText" id="{9B62A245-AF66-4295-A646-486AFDED9EDB}">
            <xm:f>NOT(ISERROR(SEARCH('Type of WP activity'!$K$16,L45)))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20" stopIfTrue="1" operator="containsText" id="{AD252026-5272-4C89-B578-361C6B54EBAC}">
            <xm:f>NOT(ISERROR(SEARCH('Type of WP activity'!$K$15,L45)))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21" stopIfTrue="1" operator="containsText" id="{BA54D3E6-12B5-4B2C-857B-5CFAEB01FD8A}">
            <xm:f>NOT(ISERROR(SEARCH('Type of WP activity'!$K$14,L45)))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L45</xm:sqref>
        </x14:conditionalFormatting>
        <x14:conditionalFormatting xmlns:xm="http://schemas.microsoft.com/office/excel/2006/main">
          <x14:cfRule type="containsText" priority="16" stopIfTrue="1" operator="containsText" id="{FD1EE4AC-5175-4D47-8751-F3D0E7BB0CF3}">
            <xm:f>NOT(ISERROR(SEARCH('Type of WP activity'!$K$16,L46)))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17" stopIfTrue="1" operator="containsText" id="{D289C137-3C0D-4A78-9939-AB34041E28F6}">
            <xm:f>NOT(ISERROR(SEARCH('Type of WP activity'!$K$15,L46)))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18" stopIfTrue="1" operator="containsText" id="{7F3FA592-CB96-402D-B988-7FC0BD1933D7}">
            <xm:f>NOT(ISERROR(SEARCH('Type of WP activity'!$K$14,L46)))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L46</xm:sqref>
        </x14:conditionalFormatting>
        <x14:conditionalFormatting xmlns:xm="http://schemas.microsoft.com/office/excel/2006/main">
          <x14:cfRule type="containsText" priority="13" stopIfTrue="1" operator="containsText" id="{AEE9ABE4-53A7-46C4-BFA0-71026FD385E2}">
            <xm:f>NOT(ISERROR(SEARCH('Type of WP activity'!$K$16,L47)))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14" stopIfTrue="1" operator="containsText" id="{D2509E9E-50E5-48B2-9E12-68EE178C52F7}">
            <xm:f>NOT(ISERROR(SEARCH('Type of WP activity'!$K$15,L47)))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15" stopIfTrue="1" operator="containsText" id="{0BE0404B-3112-4FEB-97B4-56B02643D13C}">
            <xm:f>NOT(ISERROR(SEARCH('Type of WP activity'!$K$14,L47)))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L47</xm:sqref>
        </x14:conditionalFormatting>
        <x14:conditionalFormatting xmlns:xm="http://schemas.microsoft.com/office/excel/2006/main">
          <x14:cfRule type="containsText" priority="7" stopIfTrue="1" operator="containsText" id="{97C2047B-703E-4238-9CBC-0C08E5C4941C}">
            <xm:f>NOT(ISERROR(SEARCH('Type of WP activity'!$K$16,L48)))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8" stopIfTrue="1" operator="containsText" id="{62E9D07B-F20B-4A00-9AF5-8AF1F775C0E5}">
            <xm:f>NOT(ISERROR(SEARCH('Type of WP activity'!$K$15,L48)))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9" stopIfTrue="1" operator="containsText" id="{8C867F8A-A166-4834-B750-B9F5A02ACB0C}">
            <xm:f>NOT(ISERROR(SEARCH('Type of WP activity'!$K$14,L48)))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L48:L58</xm:sqref>
        </x14:conditionalFormatting>
        <x14:conditionalFormatting xmlns:xm="http://schemas.microsoft.com/office/excel/2006/main">
          <x14:cfRule type="containsText" priority="1" operator="containsText" id="{36448766-7171-4017-ABF3-DA4E36A486D7}">
            <xm:f>NOT(ISERROR(SEARCH($Q$2,K4)))</xm:f>
            <xm:f>$Q$2</xm:f>
            <x14:dxf>
              <fill>
                <gradientFill degree="180">
                  <stop position="0">
                    <color theme="0"/>
                  </stop>
                  <stop position="1">
                    <color rgb="FF79E331"/>
                  </stop>
                </gradientFill>
              </fill>
            </x14:dxf>
          </x14:cfRule>
          <x14:cfRule type="containsText" priority="2" operator="containsText" id="{4B21F59A-8617-4D02-B683-7695F119A334}">
            <xm:f>NOT(ISERROR(SEARCH($Q$1,K4)))</xm:f>
            <xm:f>$Q$1</xm:f>
            <x14:dxf>
              <fill>
                <gradientFill degree="180">
                  <stop position="0">
                    <color theme="0"/>
                  </stop>
                  <stop position="1">
                    <color rgb="FFFF7C80"/>
                  </stop>
                </gradientFill>
              </fill>
            </x14:dxf>
          </x14:cfRule>
          <xm:sqref>K4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of WP activity'!$K$14:$K$16</xm:f>
          </x14:formula1>
          <xm:sqref>L29:L58</xm:sqref>
        </x14:dataValidation>
        <x14:dataValidation type="list" allowBlank="1" showInputMessage="1" showErrorMessage="1">
          <x14:formula1>
            <xm:f>'Type of WP activity'!$K$5:$K$6</xm:f>
          </x14:formula1>
          <xm:sqref>M29:M58</xm:sqref>
        </x14:dataValidation>
        <x14:dataValidation type="list" allowBlank="1" showInputMessage="1" showErrorMessage="1">
          <x14:formula1>
            <xm:f>'Type of WP activity'!$L$14:$L$18</xm:f>
          </x14:formula1>
          <xm:sqref>H2:M2</xm:sqref>
        </x14:dataValidation>
        <x14:dataValidation type="list" allowBlank="1" showInputMessage="1" showErrorMessage="1">
          <x14:formula1>
            <xm:f>'Type of WP activity'!$K$24:$K$43</xm:f>
          </x14:formula1>
          <xm:sqref>J29:K58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1"/>
  <sheetViews>
    <sheetView zoomScaleNormal="100" workbookViewId="0">
      <selection activeCell="Q15" sqref="Q15"/>
    </sheetView>
  </sheetViews>
  <sheetFormatPr defaultColWidth="9.1796875" defaultRowHeight="15.5" outlineLevelCol="1" x14ac:dyDescent="0.35"/>
  <cols>
    <col min="1" max="1" width="4.453125" style="15" customWidth="1"/>
    <col min="2" max="2" width="7.1796875" style="16" customWidth="1"/>
    <col min="3" max="3" width="0.81640625" style="20" customWidth="1"/>
    <col min="4" max="4" width="8.453125" style="16" customWidth="1"/>
    <col min="5" max="5" width="0.81640625" style="20" customWidth="1"/>
    <col min="6" max="6" width="71.1796875" style="16" customWidth="1"/>
    <col min="7" max="7" width="5.7265625" style="15" customWidth="1"/>
    <col min="8" max="8" width="2.453125" style="15" hidden="1" customWidth="1" outlineLevel="1"/>
    <col min="9" max="9" width="11.7265625" style="3" hidden="1" customWidth="1" outlineLevel="1"/>
    <col min="10" max="10" width="12.453125" style="15" hidden="1" customWidth="1" outlineLevel="1"/>
    <col min="11" max="11" width="18.453125" style="15" hidden="1" customWidth="1" outlineLevel="1"/>
    <col min="12" max="12" width="41.453125" style="15" hidden="1" customWidth="1" outlineLevel="1"/>
    <col min="13" max="13" width="9.1796875" style="15" hidden="1" customWidth="1" outlineLevel="1"/>
    <col min="14" max="14" width="7.7265625" customWidth="1" collapsed="1"/>
    <col min="15" max="15" width="2.1796875" style="3" customWidth="1"/>
    <col min="16" max="16" width="8.81640625" customWidth="1"/>
    <col min="17" max="16384" width="9.1796875" style="15"/>
  </cols>
  <sheetData>
    <row r="1" spans="1:23" ht="45.75" customHeight="1" thickBot="1" x14ac:dyDescent="0.4">
      <c r="A1" s="41"/>
      <c r="C1" s="23"/>
      <c r="E1" s="23"/>
      <c r="G1" s="41"/>
      <c r="H1" s="41"/>
      <c r="I1" s="196" t="s">
        <v>77</v>
      </c>
      <c r="J1" s="196"/>
      <c r="K1" s="196"/>
      <c r="L1" s="196"/>
      <c r="M1" s="196"/>
      <c r="N1" s="54"/>
      <c r="O1" s="1"/>
      <c r="P1" s="54"/>
      <c r="Q1" s="41"/>
      <c r="R1" s="41"/>
      <c r="S1" s="41"/>
      <c r="T1" s="41"/>
      <c r="U1" s="41"/>
      <c r="V1" s="41"/>
      <c r="W1" s="41"/>
    </row>
    <row r="2" spans="1:23" ht="18" customHeight="1" thickBot="1" x14ac:dyDescent="0.4">
      <c r="A2" s="41"/>
      <c r="B2" s="39" t="s">
        <v>0</v>
      </c>
      <c r="C2" s="24"/>
      <c r="D2" s="39" t="s">
        <v>45</v>
      </c>
      <c r="E2" s="24"/>
      <c r="F2" s="39" t="s">
        <v>1</v>
      </c>
      <c r="G2" s="41"/>
      <c r="H2" s="41"/>
      <c r="I2" s="2"/>
      <c r="J2" s="41"/>
      <c r="K2" s="41"/>
      <c r="L2" s="41"/>
      <c r="M2" s="41"/>
      <c r="N2" s="54"/>
      <c r="O2" s="2"/>
      <c r="P2" s="54"/>
      <c r="Q2" s="41"/>
      <c r="R2" s="41"/>
      <c r="S2" s="41"/>
      <c r="T2" s="41"/>
      <c r="U2" s="41"/>
      <c r="V2" s="41"/>
      <c r="W2" s="41"/>
    </row>
    <row r="3" spans="1:23" s="21" customFormat="1" ht="7" customHeight="1" thickBot="1" x14ac:dyDescent="0.4">
      <c r="A3" s="42"/>
      <c r="B3" s="17"/>
      <c r="C3" s="24"/>
      <c r="D3" s="17"/>
      <c r="E3" s="24"/>
      <c r="F3" s="17"/>
      <c r="G3" s="42"/>
      <c r="H3" s="42"/>
      <c r="I3" s="42"/>
      <c r="J3" s="42"/>
      <c r="K3" s="42"/>
      <c r="L3" s="42"/>
      <c r="M3" s="42"/>
      <c r="N3" s="42"/>
      <c r="O3" s="2"/>
      <c r="P3" s="54"/>
      <c r="Q3" s="42"/>
      <c r="R3" s="42"/>
      <c r="S3" s="42"/>
      <c r="T3" s="42"/>
      <c r="U3" s="42"/>
      <c r="V3" s="42"/>
      <c r="W3" s="42"/>
    </row>
    <row r="4" spans="1:23" ht="16" customHeight="1" x14ac:dyDescent="0.35">
      <c r="A4" s="41"/>
      <c r="B4" s="27" t="s">
        <v>2</v>
      </c>
      <c r="C4" s="25"/>
      <c r="D4" s="27" t="s">
        <v>18</v>
      </c>
      <c r="E4" s="25"/>
      <c r="F4" s="31" t="s">
        <v>3</v>
      </c>
      <c r="G4" s="41"/>
      <c r="H4" s="41"/>
      <c r="I4" s="55" t="s">
        <v>0</v>
      </c>
      <c r="J4" s="56" t="s">
        <v>44</v>
      </c>
      <c r="K4" s="57" t="s">
        <v>50</v>
      </c>
      <c r="L4" s="195" t="s">
        <v>46</v>
      </c>
      <c r="M4" s="195"/>
      <c r="N4" s="54"/>
      <c r="O4" s="2"/>
      <c r="P4" s="54"/>
      <c r="Q4" s="41"/>
      <c r="R4" s="41"/>
      <c r="S4" s="41"/>
      <c r="T4" s="41"/>
      <c r="U4" s="41"/>
      <c r="V4" s="41"/>
      <c r="W4" s="41"/>
    </row>
    <row r="5" spans="1:23" ht="16" customHeight="1" x14ac:dyDescent="0.35">
      <c r="A5" s="41"/>
      <c r="B5" s="28" t="s">
        <v>2</v>
      </c>
      <c r="C5" s="26"/>
      <c r="D5" s="28" t="s">
        <v>20</v>
      </c>
      <c r="E5" s="26"/>
      <c r="F5" s="32" t="s">
        <v>5</v>
      </c>
      <c r="G5" s="41"/>
      <c r="H5" s="41"/>
      <c r="I5" s="58" t="s">
        <v>2</v>
      </c>
      <c r="J5" s="58">
        <v>2019</v>
      </c>
      <c r="K5" s="10" t="s">
        <v>53</v>
      </c>
      <c r="L5" s="54" t="s">
        <v>70</v>
      </c>
      <c r="M5" s="59" t="s">
        <v>76</v>
      </c>
      <c r="N5" s="54"/>
      <c r="O5" s="2"/>
      <c r="P5" s="54"/>
      <c r="Q5" s="41"/>
      <c r="R5" s="41"/>
      <c r="S5" s="41"/>
      <c r="T5" s="41"/>
      <c r="U5" s="41"/>
      <c r="V5" s="41"/>
      <c r="W5" s="41"/>
    </row>
    <row r="6" spans="1:23" ht="16" customHeight="1" x14ac:dyDescent="0.35">
      <c r="A6" s="41"/>
      <c r="B6" s="29" t="s">
        <v>2</v>
      </c>
      <c r="C6" s="25"/>
      <c r="D6" s="29" t="s">
        <v>30</v>
      </c>
      <c r="E6" s="25"/>
      <c r="F6" s="33" t="s">
        <v>7</v>
      </c>
      <c r="G6" s="41"/>
      <c r="H6" s="41"/>
      <c r="I6" s="60" t="s">
        <v>4</v>
      </c>
      <c r="J6" s="60">
        <v>2020</v>
      </c>
      <c r="K6" s="11" t="s">
        <v>54</v>
      </c>
      <c r="L6" s="54" t="s">
        <v>64</v>
      </c>
      <c r="M6" s="59" t="s">
        <v>2</v>
      </c>
      <c r="N6" s="54"/>
      <c r="O6" s="2"/>
      <c r="P6" s="54"/>
      <c r="Q6" s="41"/>
      <c r="R6" s="41"/>
      <c r="S6" s="41"/>
      <c r="T6" s="41"/>
      <c r="U6" s="41"/>
      <c r="V6" s="41"/>
      <c r="W6" s="41"/>
    </row>
    <row r="7" spans="1:23" ht="16" customHeight="1" x14ac:dyDescent="0.35">
      <c r="A7" s="41"/>
      <c r="B7" s="28" t="s">
        <v>2</v>
      </c>
      <c r="C7" s="26"/>
      <c r="D7" s="28" t="s">
        <v>31</v>
      </c>
      <c r="E7" s="26"/>
      <c r="F7" s="67" t="s">
        <v>80</v>
      </c>
      <c r="G7" s="41"/>
      <c r="H7" s="41"/>
      <c r="I7" s="60" t="s">
        <v>6</v>
      </c>
      <c r="J7" s="60">
        <v>2021</v>
      </c>
      <c r="K7" s="41"/>
      <c r="L7" s="54" t="s">
        <v>66</v>
      </c>
      <c r="M7" s="59" t="s">
        <v>69</v>
      </c>
      <c r="N7" s="54"/>
      <c r="O7" s="2"/>
      <c r="P7" s="54"/>
      <c r="Q7" s="41"/>
      <c r="R7" s="41"/>
      <c r="S7" s="41"/>
      <c r="T7" s="41"/>
      <c r="U7" s="41"/>
      <c r="V7" s="41"/>
      <c r="W7" s="41"/>
    </row>
    <row r="8" spans="1:23" ht="16" customHeight="1" x14ac:dyDescent="0.35">
      <c r="A8" s="41"/>
      <c r="B8" s="29" t="s">
        <v>2</v>
      </c>
      <c r="C8" s="25"/>
      <c r="D8" s="29" t="s">
        <v>63</v>
      </c>
      <c r="E8" s="25"/>
      <c r="F8" s="33" t="s">
        <v>10</v>
      </c>
      <c r="G8" s="41"/>
      <c r="H8" s="41"/>
      <c r="I8" s="60" t="s">
        <v>8</v>
      </c>
      <c r="J8" s="60">
        <v>2022</v>
      </c>
      <c r="K8" s="41"/>
      <c r="L8" s="54" t="s">
        <v>67</v>
      </c>
      <c r="M8" s="54" t="s">
        <v>69</v>
      </c>
      <c r="N8" s="54"/>
      <c r="O8" s="2"/>
      <c r="P8" s="54"/>
      <c r="Q8" s="41"/>
      <c r="R8" s="41"/>
      <c r="S8" s="41"/>
      <c r="T8" s="41"/>
      <c r="U8" s="41"/>
      <c r="V8" s="41"/>
      <c r="W8" s="41"/>
    </row>
    <row r="9" spans="1:23" ht="16" customHeight="1" x14ac:dyDescent="0.35">
      <c r="A9" s="41"/>
      <c r="B9" s="28" t="s">
        <v>2</v>
      </c>
      <c r="C9" s="26"/>
      <c r="D9" s="28" t="s">
        <v>33</v>
      </c>
      <c r="E9" s="26"/>
      <c r="F9" s="32" t="s">
        <v>11</v>
      </c>
      <c r="G9" s="41"/>
      <c r="H9" s="41"/>
      <c r="I9" s="61" t="s">
        <v>9</v>
      </c>
      <c r="J9" s="61">
        <v>2023</v>
      </c>
      <c r="K9" s="41"/>
      <c r="L9" s="54" t="s">
        <v>65</v>
      </c>
      <c r="M9" s="54" t="s">
        <v>6</v>
      </c>
      <c r="N9" s="54"/>
      <c r="O9" s="2"/>
      <c r="P9" s="54"/>
      <c r="Q9" s="41"/>
      <c r="R9" s="41"/>
      <c r="S9" s="41"/>
      <c r="T9" s="41"/>
      <c r="U9" s="41"/>
      <c r="V9" s="41"/>
      <c r="W9" s="41"/>
    </row>
    <row r="10" spans="1:23" ht="16" customHeight="1" x14ac:dyDescent="0.35">
      <c r="A10" s="41"/>
      <c r="B10" s="29" t="s">
        <v>2</v>
      </c>
      <c r="C10" s="25"/>
      <c r="D10" s="29" t="s">
        <v>34</v>
      </c>
      <c r="E10" s="25"/>
      <c r="F10" s="33" t="s">
        <v>12</v>
      </c>
      <c r="G10" s="41"/>
      <c r="H10" s="41"/>
      <c r="I10" s="2"/>
      <c r="J10" s="41"/>
      <c r="K10" s="41"/>
      <c r="L10" s="54" t="s">
        <v>68</v>
      </c>
      <c r="M10" s="54" t="s">
        <v>69</v>
      </c>
      <c r="N10" s="54"/>
      <c r="O10" s="2"/>
      <c r="P10" s="54"/>
      <c r="Q10" s="41"/>
      <c r="R10" s="41"/>
      <c r="S10" s="41"/>
      <c r="T10" s="41"/>
      <c r="U10" s="41"/>
      <c r="V10" s="41"/>
      <c r="W10" s="41"/>
    </row>
    <row r="11" spans="1:23" ht="16" customHeight="1" thickBot="1" x14ac:dyDescent="0.4">
      <c r="A11" s="41"/>
      <c r="B11" s="30" t="s">
        <v>2</v>
      </c>
      <c r="C11" s="26"/>
      <c r="D11" s="30" t="s">
        <v>35</v>
      </c>
      <c r="E11" s="26"/>
      <c r="F11" s="34" t="s">
        <v>13</v>
      </c>
      <c r="G11" s="41"/>
      <c r="H11" s="41"/>
      <c r="I11" s="2"/>
      <c r="J11" s="41"/>
      <c r="K11" s="41"/>
      <c r="L11" s="41"/>
      <c r="M11" s="41"/>
      <c r="N11" s="54"/>
      <c r="O11" s="2"/>
      <c r="P11" s="54"/>
      <c r="Q11" s="41"/>
      <c r="R11" s="41"/>
      <c r="S11" s="41"/>
      <c r="T11" s="41"/>
      <c r="U11" s="41"/>
      <c r="V11" s="41"/>
      <c r="W11" s="41"/>
    </row>
    <row r="12" spans="1:23" s="22" customFormat="1" ht="7" customHeight="1" thickBot="1" x14ac:dyDescent="0.4">
      <c r="A12" s="41"/>
      <c r="B12" s="45"/>
      <c r="C12" s="26"/>
      <c r="D12" s="19"/>
      <c r="E12" s="26"/>
      <c r="F12" s="47"/>
      <c r="G12" s="42"/>
      <c r="H12" s="41"/>
      <c r="I12" s="41"/>
      <c r="J12" s="41"/>
      <c r="K12" s="41"/>
      <c r="L12" s="41"/>
      <c r="M12" s="41"/>
      <c r="N12" s="41"/>
      <c r="O12" s="2"/>
      <c r="P12" s="54"/>
      <c r="Q12" s="41"/>
      <c r="R12" s="41"/>
      <c r="S12" s="41"/>
      <c r="T12" s="41"/>
      <c r="U12" s="41"/>
      <c r="V12" s="41"/>
      <c r="W12" s="41"/>
    </row>
    <row r="13" spans="1:23" ht="16" customHeight="1" x14ac:dyDescent="0.35">
      <c r="A13" s="41"/>
      <c r="B13" s="27" t="s">
        <v>4</v>
      </c>
      <c r="C13" s="25"/>
      <c r="D13" s="27" t="s">
        <v>22</v>
      </c>
      <c r="E13" s="25"/>
      <c r="F13" s="31" t="s">
        <v>14</v>
      </c>
      <c r="G13" s="41"/>
      <c r="H13" s="41"/>
      <c r="I13" s="57" t="s">
        <v>55</v>
      </c>
      <c r="J13" s="57" t="s">
        <v>55</v>
      </c>
      <c r="K13" s="57" t="s">
        <v>46</v>
      </c>
      <c r="L13" s="55" t="s">
        <v>0</v>
      </c>
      <c r="M13" s="41"/>
      <c r="N13" s="54"/>
      <c r="O13" s="2"/>
      <c r="P13" s="54"/>
      <c r="Q13" s="41"/>
      <c r="R13" s="41"/>
      <c r="S13" s="41"/>
      <c r="T13" s="41"/>
      <c r="U13" s="41"/>
      <c r="V13" s="41"/>
      <c r="W13" s="41"/>
    </row>
    <row r="14" spans="1:23" ht="16" customHeight="1" x14ac:dyDescent="0.35">
      <c r="A14" s="41"/>
      <c r="B14" s="51" t="s">
        <v>4</v>
      </c>
      <c r="C14" s="26"/>
      <c r="D14" s="51" t="s">
        <v>36</v>
      </c>
      <c r="E14" s="26"/>
      <c r="F14" s="50" t="s">
        <v>15</v>
      </c>
      <c r="G14" s="41"/>
      <c r="H14" s="41"/>
      <c r="I14" s="10" t="s">
        <v>82</v>
      </c>
      <c r="J14" s="62" t="s">
        <v>56</v>
      </c>
      <c r="K14" s="63" t="s">
        <v>47</v>
      </c>
      <c r="L14" s="71" t="s">
        <v>114</v>
      </c>
      <c r="M14" s="41"/>
      <c r="N14" s="54"/>
      <c r="O14" s="2"/>
      <c r="P14" s="54"/>
      <c r="Q14" s="41"/>
      <c r="R14" s="41"/>
      <c r="S14" s="41"/>
      <c r="T14" s="41"/>
      <c r="U14" s="41"/>
      <c r="V14" s="41"/>
      <c r="W14" s="41"/>
    </row>
    <row r="15" spans="1:23" ht="16" customHeight="1" x14ac:dyDescent="0.35">
      <c r="A15" s="41"/>
      <c r="B15" s="29" t="s">
        <v>4</v>
      </c>
      <c r="C15" s="25"/>
      <c r="D15" s="29" t="s">
        <v>37</v>
      </c>
      <c r="E15" s="25"/>
      <c r="F15" s="33" t="s">
        <v>16</v>
      </c>
      <c r="G15" s="41"/>
      <c r="H15" s="41"/>
      <c r="I15" s="62" t="s">
        <v>56</v>
      </c>
      <c r="J15" s="62" t="s">
        <v>57</v>
      </c>
      <c r="K15" s="63" t="s">
        <v>48</v>
      </c>
      <c r="L15" s="72" t="s">
        <v>113</v>
      </c>
      <c r="M15" s="41"/>
      <c r="N15" s="54"/>
      <c r="O15" s="2"/>
      <c r="P15" s="54"/>
      <c r="Q15" s="41"/>
      <c r="R15" s="41"/>
      <c r="S15" s="41"/>
      <c r="T15" s="41"/>
      <c r="U15" s="41"/>
      <c r="V15" s="41"/>
      <c r="W15" s="41"/>
    </row>
    <row r="16" spans="1:23" ht="16" customHeight="1" x14ac:dyDescent="0.35">
      <c r="A16" s="41"/>
      <c r="B16" s="51" t="s">
        <v>4</v>
      </c>
      <c r="C16" s="26"/>
      <c r="D16" s="51" t="s">
        <v>38</v>
      </c>
      <c r="E16" s="26"/>
      <c r="F16" s="68" t="s">
        <v>81</v>
      </c>
      <c r="G16" s="41"/>
      <c r="H16" s="41"/>
      <c r="I16" s="62" t="s">
        <v>57</v>
      </c>
      <c r="J16" s="11" t="s">
        <v>58</v>
      </c>
      <c r="K16" s="64" t="s">
        <v>49</v>
      </c>
      <c r="L16" s="72" t="s">
        <v>89</v>
      </c>
      <c r="M16" s="41"/>
      <c r="N16" s="54"/>
      <c r="O16" s="2"/>
      <c r="P16" s="54"/>
      <c r="Q16" s="41"/>
      <c r="R16" s="41"/>
      <c r="S16" s="41"/>
      <c r="T16" s="41"/>
      <c r="U16" s="41"/>
      <c r="V16" s="41"/>
      <c r="W16" s="41"/>
    </row>
    <row r="17" spans="1:23" ht="16" customHeight="1" thickBot="1" x14ac:dyDescent="0.4">
      <c r="A17" s="41"/>
      <c r="B17" s="35" t="s">
        <v>4</v>
      </c>
      <c r="C17" s="25"/>
      <c r="D17" s="35" t="s">
        <v>32</v>
      </c>
      <c r="E17" s="25"/>
      <c r="F17" s="36" t="s">
        <v>17</v>
      </c>
      <c r="G17" s="41"/>
      <c r="H17" s="41"/>
      <c r="I17" s="11" t="s">
        <v>58</v>
      </c>
      <c r="J17" s="41"/>
      <c r="K17" s="41"/>
      <c r="L17" s="72" t="s">
        <v>88</v>
      </c>
      <c r="M17" s="41"/>
      <c r="N17" s="54"/>
      <c r="O17" s="2"/>
      <c r="P17" s="54"/>
      <c r="Q17" s="41"/>
      <c r="R17" s="41"/>
      <c r="S17" s="41"/>
      <c r="T17" s="41"/>
      <c r="U17" s="41"/>
      <c r="V17" s="41"/>
      <c r="W17" s="41"/>
    </row>
    <row r="18" spans="1:23" s="22" customFormat="1" ht="7" customHeight="1" thickBot="1" x14ac:dyDescent="0.4">
      <c r="A18" s="41"/>
      <c r="B18" s="43"/>
      <c r="C18" s="25"/>
      <c r="D18" s="18"/>
      <c r="E18" s="25"/>
      <c r="F18" s="47"/>
      <c r="G18" s="42"/>
      <c r="H18" s="41"/>
      <c r="I18" s="41"/>
      <c r="J18" s="41"/>
      <c r="K18" s="41"/>
      <c r="L18" s="73" t="s">
        <v>115</v>
      </c>
      <c r="M18" s="41"/>
      <c r="N18" s="41"/>
      <c r="O18" s="2"/>
      <c r="P18" s="41"/>
      <c r="Q18" s="41"/>
      <c r="R18" s="41"/>
      <c r="S18" s="41"/>
      <c r="T18" s="41"/>
      <c r="U18" s="41"/>
      <c r="V18" s="41"/>
      <c r="W18" s="41"/>
    </row>
    <row r="19" spans="1:23" ht="16" customHeight="1" x14ac:dyDescent="0.35">
      <c r="A19" s="41"/>
      <c r="B19" s="38" t="s">
        <v>6</v>
      </c>
      <c r="C19" s="26"/>
      <c r="D19" s="38" t="s">
        <v>24</v>
      </c>
      <c r="E19" s="26"/>
      <c r="F19" s="37" t="s">
        <v>19</v>
      </c>
      <c r="G19" s="41"/>
      <c r="H19" s="41"/>
      <c r="I19" s="2"/>
      <c r="J19" s="41"/>
      <c r="K19" s="2"/>
      <c r="L19" s="2"/>
      <c r="M19" s="41"/>
      <c r="N19" s="54"/>
      <c r="O19" s="2"/>
      <c r="P19" s="54"/>
      <c r="Q19" s="41"/>
      <c r="R19" s="41"/>
      <c r="S19" s="41"/>
      <c r="T19" s="41"/>
      <c r="U19" s="41"/>
      <c r="V19" s="41"/>
      <c r="W19" s="41"/>
    </row>
    <row r="20" spans="1:23" ht="16" customHeight="1" thickBot="1" x14ac:dyDescent="0.4">
      <c r="A20" s="41"/>
      <c r="B20" s="35" t="s">
        <v>6</v>
      </c>
      <c r="C20" s="25"/>
      <c r="D20" s="35" t="s">
        <v>26</v>
      </c>
      <c r="E20" s="25"/>
      <c r="F20" s="36" t="s">
        <v>21</v>
      </c>
      <c r="G20" s="41"/>
      <c r="H20" s="41"/>
      <c r="I20" s="2"/>
      <c r="J20" s="41"/>
      <c r="K20" s="41"/>
      <c r="L20" s="41"/>
      <c r="M20" s="41"/>
      <c r="N20" s="54"/>
      <c r="O20" s="2"/>
      <c r="P20" s="54"/>
      <c r="Q20" s="41"/>
      <c r="R20" s="41"/>
      <c r="S20" s="41"/>
      <c r="T20" s="41"/>
      <c r="U20" s="41"/>
      <c r="V20" s="41"/>
      <c r="W20" s="41"/>
    </row>
    <row r="21" spans="1:23" s="22" customFormat="1" ht="7" customHeight="1" thickBot="1" x14ac:dyDescent="0.4">
      <c r="A21" s="41"/>
      <c r="B21" s="43"/>
      <c r="C21" s="26"/>
      <c r="D21" s="44"/>
      <c r="E21" s="25"/>
      <c r="F21" s="48"/>
      <c r="G21" s="42"/>
      <c r="H21" s="41"/>
      <c r="I21" s="2"/>
      <c r="J21" s="41"/>
      <c r="K21" s="41"/>
      <c r="L21" s="41"/>
      <c r="M21" s="41"/>
      <c r="N21" s="54"/>
      <c r="O21" s="2"/>
      <c r="P21" s="54"/>
      <c r="Q21" s="41"/>
      <c r="R21" s="41"/>
      <c r="S21" s="41"/>
      <c r="T21" s="41"/>
      <c r="U21" s="41"/>
      <c r="V21" s="41"/>
      <c r="W21" s="41"/>
    </row>
    <row r="22" spans="1:23" ht="16" customHeight="1" thickBot="1" x14ac:dyDescent="0.4">
      <c r="A22" s="41"/>
      <c r="B22" s="53" t="s">
        <v>8</v>
      </c>
      <c r="C22" s="26"/>
      <c r="D22" s="53" t="s">
        <v>39</v>
      </c>
      <c r="E22" s="26"/>
      <c r="F22" s="52" t="s">
        <v>23</v>
      </c>
      <c r="G22" s="41"/>
      <c r="H22" s="41"/>
      <c r="I22" s="2"/>
      <c r="J22" s="41"/>
      <c r="K22" s="41"/>
      <c r="L22" s="41"/>
      <c r="M22" s="41"/>
      <c r="N22" s="54"/>
      <c r="O22" s="2"/>
      <c r="P22" s="54"/>
      <c r="Q22" s="41"/>
      <c r="R22" s="41"/>
      <c r="S22" s="41"/>
      <c r="T22" s="41"/>
      <c r="U22" s="41"/>
      <c r="V22" s="41"/>
      <c r="W22" s="41"/>
    </row>
    <row r="23" spans="1:23" s="22" customFormat="1" ht="7" customHeight="1" thickBot="1" x14ac:dyDescent="0.4">
      <c r="A23" s="41"/>
      <c r="B23" s="45"/>
      <c r="C23" s="26"/>
      <c r="D23" s="46"/>
      <c r="E23" s="26"/>
      <c r="F23" s="49"/>
      <c r="G23" s="42"/>
      <c r="H23" s="41"/>
      <c r="I23" s="2"/>
      <c r="J23" s="41"/>
      <c r="K23" s="41"/>
      <c r="L23" s="41"/>
      <c r="M23" s="41"/>
      <c r="N23" s="54"/>
      <c r="O23" s="2"/>
      <c r="P23" s="54"/>
      <c r="Q23" s="41"/>
      <c r="R23" s="41"/>
      <c r="S23" s="41"/>
      <c r="T23" s="41"/>
      <c r="U23" s="41"/>
      <c r="V23" s="41"/>
      <c r="W23" s="41"/>
    </row>
    <row r="24" spans="1:23" ht="16" customHeight="1" x14ac:dyDescent="0.35">
      <c r="A24" s="41"/>
      <c r="B24" s="27" t="s">
        <v>9</v>
      </c>
      <c r="C24" s="25"/>
      <c r="D24" s="27" t="s">
        <v>40</v>
      </c>
      <c r="E24" s="25"/>
      <c r="F24" s="31" t="s">
        <v>25</v>
      </c>
      <c r="G24" s="41"/>
      <c r="H24" s="41"/>
      <c r="I24" s="25"/>
      <c r="J24" s="25"/>
      <c r="K24" s="76" t="s">
        <v>93</v>
      </c>
      <c r="L24" s="41"/>
      <c r="M24" s="41"/>
      <c r="N24" s="54"/>
      <c r="O24" s="2"/>
      <c r="P24" s="54"/>
      <c r="Q24" s="41"/>
      <c r="R24" s="41"/>
      <c r="S24" s="41"/>
      <c r="T24" s="41"/>
      <c r="U24" s="41"/>
      <c r="V24" s="41"/>
      <c r="W24" s="41"/>
    </row>
    <row r="25" spans="1:23" ht="16" customHeight="1" x14ac:dyDescent="0.35">
      <c r="A25" s="41"/>
      <c r="B25" s="28" t="s">
        <v>9</v>
      </c>
      <c r="C25" s="26"/>
      <c r="D25" s="28" t="s">
        <v>41</v>
      </c>
      <c r="E25" s="26"/>
      <c r="F25" s="32" t="s">
        <v>27</v>
      </c>
      <c r="G25" s="41"/>
      <c r="H25" s="41"/>
      <c r="I25" s="26"/>
      <c r="J25" s="26"/>
      <c r="K25" s="67" t="s">
        <v>94</v>
      </c>
      <c r="L25" s="41"/>
      <c r="M25" s="41"/>
      <c r="N25" s="54"/>
      <c r="O25" s="2"/>
      <c r="P25" s="54"/>
      <c r="Q25" s="41"/>
      <c r="R25" s="41"/>
      <c r="S25" s="41"/>
      <c r="T25" s="41"/>
      <c r="U25" s="41"/>
      <c r="V25" s="41"/>
      <c r="W25" s="41"/>
    </row>
    <row r="26" spans="1:23" ht="16" customHeight="1" x14ac:dyDescent="0.35">
      <c r="A26" s="41"/>
      <c r="B26" s="29" t="s">
        <v>9</v>
      </c>
      <c r="C26" s="25"/>
      <c r="D26" s="29" t="s">
        <v>42</v>
      </c>
      <c r="E26" s="25"/>
      <c r="F26" s="33" t="s">
        <v>28</v>
      </c>
      <c r="G26" s="41"/>
      <c r="H26" s="41"/>
      <c r="I26" s="25"/>
      <c r="J26" s="25"/>
      <c r="K26" s="77" t="s">
        <v>95</v>
      </c>
      <c r="L26" s="2"/>
      <c r="M26" s="41"/>
      <c r="N26" s="54"/>
      <c r="O26" s="2"/>
      <c r="P26" s="54"/>
      <c r="Q26" s="41"/>
      <c r="R26" s="41"/>
      <c r="S26" s="41"/>
      <c r="T26" s="41"/>
      <c r="U26" s="41"/>
      <c r="V26" s="41"/>
      <c r="W26" s="41"/>
    </row>
    <row r="27" spans="1:23" ht="16" customHeight="1" thickBot="1" x14ac:dyDescent="0.4">
      <c r="A27" s="41"/>
      <c r="B27" s="30" t="s">
        <v>9</v>
      </c>
      <c r="C27" s="26"/>
      <c r="D27" s="30" t="s">
        <v>43</v>
      </c>
      <c r="E27" s="26"/>
      <c r="F27" s="34" t="s">
        <v>29</v>
      </c>
      <c r="G27" s="41"/>
      <c r="H27" s="41"/>
      <c r="I27" s="26"/>
      <c r="J27" s="26"/>
      <c r="K27" s="67" t="s">
        <v>96</v>
      </c>
      <c r="L27" s="41"/>
      <c r="M27" s="41"/>
      <c r="N27" s="54"/>
      <c r="O27" s="2"/>
      <c r="P27" s="54"/>
      <c r="Q27" s="41"/>
      <c r="R27" s="41"/>
      <c r="S27" s="41"/>
      <c r="T27" s="41"/>
      <c r="U27" s="41"/>
      <c r="V27" s="41"/>
      <c r="W27" s="41"/>
    </row>
    <row r="28" spans="1:23" x14ac:dyDescent="0.35">
      <c r="A28" s="41"/>
      <c r="B28" s="40"/>
      <c r="C28" s="23"/>
      <c r="D28" s="40"/>
      <c r="E28" s="23"/>
      <c r="F28" s="40"/>
      <c r="G28" s="41"/>
      <c r="H28" s="41"/>
      <c r="I28" s="25"/>
      <c r="J28" s="25"/>
      <c r="K28" s="77" t="s">
        <v>97</v>
      </c>
      <c r="L28" s="41"/>
      <c r="M28" s="41"/>
      <c r="N28" s="54"/>
      <c r="O28" s="2"/>
      <c r="P28" s="54"/>
      <c r="Q28" s="41"/>
      <c r="R28" s="41"/>
      <c r="S28" s="41"/>
      <c r="T28" s="41"/>
      <c r="U28" s="41"/>
      <c r="V28" s="41"/>
      <c r="W28" s="41"/>
    </row>
    <row r="29" spans="1:23" x14ac:dyDescent="0.35">
      <c r="A29" s="41"/>
      <c r="B29" s="40"/>
      <c r="C29" s="23"/>
      <c r="D29" s="40"/>
      <c r="E29" s="23"/>
      <c r="F29" s="40"/>
      <c r="G29" s="41"/>
      <c r="H29" s="41"/>
      <c r="I29" s="26"/>
      <c r="J29" s="26"/>
      <c r="K29" s="67" t="s">
        <v>98</v>
      </c>
      <c r="L29" s="41"/>
      <c r="M29" s="41"/>
      <c r="N29" s="54"/>
      <c r="O29" s="2"/>
      <c r="P29" s="54"/>
      <c r="Q29" s="41"/>
      <c r="R29" s="41"/>
      <c r="S29" s="41"/>
      <c r="T29" s="41"/>
      <c r="U29" s="41"/>
      <c r="V29" s="41"/>
      <c r="W29" s="41"/>
    </row>
    <row r="30" spans="1:23" x14ac:dyDescent="0.35">
      <c r="A30" s="41"/>
      <c r="B30" s="40"/>
      <c r="C30" s="23"/>
      <c r="D30" s="40"/>
      <c r="E30" s="23"/>
      <c r="F30" s="40"/>
      <c r="G30" s="41"/>
      <c r="H30" s="41"/>
      <c r="I30" s="25"/>
      <c r="J30" s="25"/>
      <c r="K30" s="77" t="s">
        <v>99</v>
      </c>
      <c r="L30" s="2"/>
      <c r="M30" s="41"/>
      <c r="N30" s="54"/>
      <c r="O30" s="2"/>
      <c r="P30" s="54"/>
      <c r="Q30" s="41"/>
      <c r="R30" s="41"/>
      <c r="S30" s="41"/>
      <c r="T30" s="41"/>
      <c r="U30" s="41"/>
      <c r="V30" s="41"/>
      <c r="W30" s="41"/>
    </row>
    <row r="31" spans="1:23" ht="16" thickBot="1" x14ac:dyDescent="0.4">
      <c r="A31" s="41"/>
      <c r="B31" s="40"/>
      <c r="C31" s="23"/>
      <c r="D31" s="40"/>
      <c r="E31" s="23"/>
      <c r="F31" s="40"/>
      <c r="G31" s="41"/>
      <c r="H31" s="41"/>
      <c r="I31" s="26"/>
      <c r="J31" s="26"/>
      <c r="K31" s="78" t="s">
        <v>100</v>
      </c>
      <c r="L31" s="41"/>
      <c r="M31" s="41"/>
      <c r="N31" s="54"/>
      <c r="O31" s="2"/>
      <c r="P31" s="54"/>
      <c r="Q31" s="41"/>
      <c r="R31" s="41"/>
      <c r="S31" s="41"/>
      <c r="T31" s="41"/>
      <c r="U31" s="41"/>
      <c r="V31" s="41"/>
      <c r="W31" s="41"/>
    </row>
    <row r="32" spans="1:23" x14ac:dyDescent="0.35">
      <c r="A32" s="41"/>
      <c r="B32" s="40"/>
      <c r="C32" s="23"/>
      <c r="D32" s="40"/>
      <c r="E32" s="23"/>
      <c r="F32" s="40"/>
      <c r="G32" s="41"/>
      <c r="H32" s="41"/>
      <c r="I32" s="26"/>
      <c r="J32" s="26"/>
      <c r="K32" s="76" t="s">
        <v>101</v>
      </c>
      <c r="L32" s="41"/>
      <c r="M32" s="41"/>
      <c r="N32" s="54"/>
      <c r="O32" s="2"/>
      <c r="P32" s="54"/>
      <c r="Q32" s="41"/>
      <c r="R32" s="41"/>
      <c r="S32" s="41"/>
      <c r="T32" s="41"/>
      <c r="U32" s="41"/>
      <c r="V32" s="41"/>
      <c r="W32" s="41"/>
    </row>
    <row r="33" spans="1:23" x14ac:dyDescent="0.35">
      <c r="A33" s="41"/>
      <c r="B33" s="40"/>
      <c r="C33" s="23"/>
      <c r="D33" s="40"/>
      <c r="E33" s="23"/>
      <c r="F33" s="40"/>
      <c r="G33" s="41"/>
      <c r="H33" s="41"/>
      <c r="I33" s="25"/>
      <c r="J33" s="25"/>
      <c r="K33" s="68" t="s">
        <v>102</v>
      </c>
      <c r="L33" s="41"/>
      <c r="M33" s="41"/>
      <c r="N33" s="54"/>
      <c r="O33" s="2"/>
      <c r="P33" s="54"/>
      <c r="Q33" s="41"/>
      <c r="R33" s="41"/>
      <c r="S33" s="41"/>
      <c r="T33" s="41"/>
      <c r="U33" s="41"/>
      <c r="V33" s="41"/>
      <c r="W33" s="41"/>
    </row>
    <row r="34" spans="1:23" x14ac:dyDescent="0.35">
      <c r="A34" s="41"/>
      <c r="B34" s="40"/>
      <c r="C34" s="23"/>
      <c r="D34" s="40"/>
      <c r="E34" s="23"/>
      <c r="F34" s="40"/>
      <c r="G34" s="41"/>
      <c r="H34" s="41"/>
      <c r="I34" s="26"/>
      <c r="J34" s="26"/>
      <c r="K34" s="77" t="s">
        <v>103</v>
      </c>
      <c r="L34" s="41"/>
      <c r="M34" s="41"/>
      <c r="N34" s="54"/>
      <c r="O34" s="2"/>
      <c r="P34" s="54"/>
      <c r="Q34" s="41"/>
      <c r="R34" s="41"/>
      <c r="S34" s="41"/>
      <c r="T34" s="41"/>
      <c r="U34" s="41"/>
      <c r="V34" s="41"/>
      <c r="W34" s="41"/>
    </row>
    <row r="35" spans="1:23" x14ac:dyDescent="0.35">
      <c r="A35" s="41"/>
      <c r="B35" s="40"/>
      <c r="C35" s="23"/>
      <c r="D35" s="40"/>
      <c r="E35" s="23"/>
      <c r="F35" s="40"/>
      <c r="G35" s="41"/>
      <c r="H35" s="41"/>
      <c r="I35" s="26"/>
      <c r="J35" s="25"/>
      <c r="K35" s="68" t="s">
        <v>104</v>
      </c>
      <c r="L35" s="41"/>
      <c r="M35" s="41"/>
      <c r="N35" s="54"/>
      <c r="O35" s="2"/>
      <c r="P35" s="54"/>
      <c r="Q35" s="41"/>
      <c r="R35" s="41"/>
      <c r="S35" s="41"/>
      <c r="T35" s="41"/>
      <c r="U35" s="41"/>
      <c r="V35" s="41"/>
      <c r="W35" s="41"/>
    </row>
    <row r="36" spans="1:23" ht="16" thickBot="1" x14ac:dyDescent="0.4">
      <c r="A36" s="41"/>
      <c r="B36" s="40"/>
      <c r="C36" s="23"/>
      <c r="D36" s="40"/>
      <c r="E36" s="23"/>
      <c r="F36" s="40"/>
      <c r="G36" s="41"/>
      <c r="H36" s="41"/>
      <c r="I36" s="26"/>
      <c r="J36" s="26"/>
      <c r="K36" s="79" t="s">
        <v>105</v>
      </c>
      <c r="L36" s="41"/>
      <c r="M36" s="41"/>
      <c r="N36" s="54"/>
      <c r="O36" s="2"/>
      <c r="P36" s="54"/>
      <c r="Q36" s="41"/>
      <c r="R36" s="41"/>
      <c r="S36" s="41"/>
      <c r="T36" s="41"/>
      <c r="U36" s="41"/>
      <c r="V36" s="41"/>
      <c r="W36" s="41"/>
    </row>
    <row r="37" spans="1:23" x14ac:dyDescent="0.35">
      <c r="A37" s="41"/>
      <c r="B37" s="40"/>
      <c r="C37" s="23"/>
      <c r="D37" s="40"/>
      <c r="E37" s="23"/>
      <c r="F37" s="40"/>
      <c r="G37" s="41"/>
      <c r="H37" s="41"/>
      <c r="I37" s="25"/>
      <c r="J37" s="25"/>
      <c r="K37" s="80" t="s">
        <v>106</v>
      </c>
      <c r="L37" s="41"/>
      <c r="M37" s="41"/>
      <c r="N37" s="54"/>
      <c r="O37" s="2"/>
      <c r="P37" s="54"/>
      <c r="Q37" s="41"/>
      <c r="R37" s="41"/>
      <c r="S37" s="41"/>
      <c r="T37" s="41"/>
      <c r="U37" s="41"/>
      <c r="V37" s="41"/>
      <c r="W37" s="41"/>
    </row>
    <row r="38" spans="1:23" ht="16" thickBot="1" x14ac:dyDescent="0.4">
      <c r="A38" s="41"/>
      <c r="B38" s="40"/>
      <c r="C38" s="23"/>
      <c r="D38" s="40"/>
      <c r="E38" s="23"/>
      <c r="F38" s="40"/>
      <c r="G38" s="41"/>
      <c r="H38" s="41"/>
      <c r="I38" s="26"/>
      <c r="J38" s="25"/>
      <c r="K38" s="79" t="s">
        <v>107</v>
      </c>
      <c r="L38" s="41"/>
      <c r="M38" s="41"/>
      <c r="N38" s="54"/>
      <c r="O38" s="2"/>
      <c r="P38" s="54"/>
      <c r="Q38" s="41"/>
      <c r="R38" s="41"/>
      <c r="S38" s="41"/>
      <c r="T38" s="41"/>
      <c r="U38" s="41"/>
      <c r="V38" s="41"/>
      <c r="W38" s="41"/>
    </row>
    <row r="39" spans="1:23" ht="16" thickBot="1" x14ac:dyDescent="0.4">
      <c r="A39" s="41"/>
      <c r="B39" s="40"/>
      <c r="C39" s="23"/>
      <c r="D39" s="40"/>
      <c r="E39" s="23"/>
      <c r="F39" s="40"/>
      <c r="G39" s="41"/>
      <c r="H39" s="41"/>
      <c r="I39" s="25"/>
      <c r="J39" s="26"/>
      <c r="K39" s="81" t="s">
        <v>108</v>
      </c>
    </row>
    <row r="40" spans="1:23" x14ac:dyDescent="0.35">
      <c r="A40" s="41"/>
      <c r="B40" s="40"/>
      <c r="C40" s="23"/>
      <c r="D40" s="40"/>
      <c r="E40" s="23"/>
      <c r="F40" s="40"/>
      <c r="G40" s="41"/>
      <c r="H40" s="41"/>
      <c r="I40" s="26"/>
      <c r="J40" s="25"/>
      <c r="K40" s="76" t="s">
        <v>109</v>
      </c>
    </row>
    <row r="41" spans="1:23" x14ac:dyDescent="0.35">
      <c r="A41" s="41"/>
      <c r="B41" s="40"/>
      <c r="C41" s="23"/>
      <c r="D41" s="40"/>
      <c r="E41" s="23"/>
      <c r="F41" s="40"/>
      <c r="G41" s="41"/>
      <c r="H41" s="41"/>
      <c r="I41" s="26"/>
      <c r="J41" s="25"/>
      <c r="K41" s="67" t="s">
        <v>110</v>
      </c>
    </row>
    <row r="42" spans="1:23" x14ac:dyDescent="0.35">
      <c r="A42" s="41"/>
      <c r="B42" s="40"/>
      <c r="C42" s="23"/>
      <c r="D42" s="40"/>
      <c r="E42" s="23"/>
      <c r="F42" s="40"/>
      <c r="G42" s="41"/>
      <c r="H42" s="41"/>
      <c r="I42" s="26"/>
      <c r="J42" s="26"/>
      <c r="K42" s="77" t="s">
        <v>111</v>
      </c>
    </row>
    <row r="43" spans="1:23" ht="16" thickBot="1" x14ac:dyDescent="0.4">
      <c r="A43" s="41"/>
      <c r="B43" s="40"/>
      <c r="C43" s="23"/>
      <c r="D43" s="40"/>
      <c r="E43" s="23"/>
      <c r="F43" s="40"/>
      <c r="G43" s="41"/>
      <c r="H43" s="41"/>
      <c r="I43" s="26"/>
      <c r="J43" s="26"/>
      <c r="K43" s="78" t="s">
        <v>112</v>
      </c>
    </row>
    <row r="44" spans="1:23" x14ac:dyDescent="0.35">
      <c r="A44" s="41"/>
      <c r="B44" s="40"/>
      <c r="C44" s="23"/>
      <c r="D44" s="40"/>
      <c r="E44" s="23"/>
      <c r="F44" s="40"/>
      <c r="G44" s="41"/>
      <c r="H44" s="41"/>
      <c r="I44" s="26"/>
      <c r="J44" s="25"/>
    </row>
    <row r="45" spans="1:23" x14ac:dyDescent="0.35">
      <c r="A45" s="41"/>
      <c r="B45" s="40"/>
      <c r="C45" s="23"/>
      <c r="D45" s="40"/>
      <c r="E45" s="23"/>
      <c r="F45" s="40"/>
      <c r="G45" s="41"/>
      <c r="H45" s="41"/>
      <c r="I45" s="26"/>
      <c r="J45" s="26"/>
    </row>
    <row r="46" spans="1:23" x14ac:dyDescent="0.35">
      <c r="A46" s="41"/>
      <c r="B46" s="40"/>
      <c r="C46" s="23"/>
      <c r="D46" s="40"/>
      <c r="E46" s="23"/>
      <c r="F46" s="40"/>
      <c r="G46" s="41"/>
      <c r="H46" s="41"/>
      <c r="I46" s="26"/>
      <c r="J46" s="25"/>
    </row>
    <row r="47" spans="1:23" x14ac:dyDescent="0.35">
      <c r="A47" s="41"/>
      <c r="B47" s="40"/>
      <c r="C47" s="23"/>
      <c r="D47" s="40"/>
      <c r="E47" s="23"/>
      <c r="F47" s="40"/>
      <c r="G47" s="41"/>
      <c r="H47" s="41"/>
      <c r="I47" s="26"/>
      <c r="J47" s="26"/>
    </row>
    <row r="48" spans="1:23" x14ac:dyDescent="0.35">
      <c r="A48" s="41"/>
      <c r="B48" s="40"/>
      <c r="C48" s="23"/>
      <c r="D48" s="40"/>
      <c r="E48" s="23"/>
      <c r="F48" s="40"/>
      <c r="G48" s="41"/>
      <c r="H48" s="41"/>
      <c r="I48" s="26"/>
    </row>
    <row r="49" spans="1:9" x14ac:dyDescent="0.35">
      <c r="A49" s="41"/>
      <c r="B49" s="40"/>
      <c r="C49" s="23"/>
      <c r="D49" s="40"/>
      <c r="E49" s="23"/>
      <c r="F49" s="40"/>
      <c r="G49" s="41"/>
      <c r="H49" s="41"/>
      <c r="I49" s="26"/>
    </row>
    <row r="50" spans="1:9" x14ac:dyDescent="0.35">
      <c r="A50" s="41"/>
      <c r="B50" s="40"/>
      <c r="C50" s="23"/>
      <c r="D50" s="40"/>
      <c r="E50" s="23"/>
      <c r="F50" s="40"/>
      <c r="G50" s="41"/>
      <c r="H50" s="41"/>
    </row>
    <row r="51" spans="1:9" x14ac:dyDescent="0.35">
      <c r="H51" s="41"/>
    </row>
  </sheetData>
  <mergeCells count="2">
    <mergeCell ref="L4:M4"/>
    <mergeCell ref="I1:M1"/>
  </mergeCells>
  <pageMargins left="0.31496062992125984" right="0.31496062992125984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Type of WP activity</vt:lpstr>
      <vt:lpstr>'Request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de Mello Castro Giroletti, Juliana</cp:lastModifiedBy>
  <cp:lastPrinted>2019-07-02T10:36:39Z</cp:lastPrinted>
  <dcterms:created xsi:type="dcterms:W3CDTF">1998-01-21T16:40:22Z</dcterms:created>
  <dcterms:modified xsi:type="dcterms:W3CDTF">2019-08-12T07:22:29Z</dcterms:modified>
</cp:coreProperties>
</file>